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8" activeTab="18"/>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'31_P_BO'!$A$1:$B$62</definedName>
    <definedName name="_xlnm.Print_Area" localSheetId="8">'32_P_Gr'!$A$1:$B$58</definedName>
    <definedName name="_xlnm.Print_Area" localSheetId="9">'33_P_Ci'!$A$1:$B$63</definedName>
    <definedName name="_xlnm.Print_Area" localSheetId="10">'34_P_Me'!$A$1:$C$60</definedName>
    <definedName name="_xlnm.Print_Area" localSheetId="11">'35_P_TP'!$A$1:$B$58</definedName>
    <definedName name="_xlnm.Print_Area" localSheetId="12">'36_P_Fr'!$A$1:$B$61</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Diyagramı'!$A$1:$H$44</definedName>
    <definedName name="_xlnm.Print_Area" localSheetId="1">MOD_KUR!$B$1:$K$125</definedName>
    <definedName name="_xlnm.Print_Area" localSheetId="2">'Süreç Modeli'!$A$1:$I$38</definedName>
    <definedName name="_xlnm.Print_Area" localSheetId="3">'Süreç Modeli (2)'!$A$1:$I$38</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<sst xmlns="http://schemas.openxmlformats.org/spreadsheetml/2006/main" count="1654" uniqueCount="1115">
  <si>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</si>
  <si>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</si>
  <si>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</si>
  <si>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</si>
  <si>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</si>
  <si>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</si>
  <si>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</si>
  <si>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</si>
  <si>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</si>
  <si>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</si>
  <si>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</si>
  <si>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</si>
  <si>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</si>
  <si>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</si>
  <si>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</si>
  <si>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</si>
  <si>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</si>
  <si>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</si>
  <si>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</si>
  <si>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</si>
  <si>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</si>
  <si>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</si>
  <si>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</si>
  <si>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</si>
  <si>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</si>
  <si>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</si>
  <si>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</si>
  <si>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</si>
  <si>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</si>
  <si>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</si>
  <si>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</si>
  <si>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</si>
  <si>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</si>
  <si>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</si>
  <si>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</si>
  <si>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</si>
  <si>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</si>
  <si>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</si>
  <si>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</si>
  <si>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</si>
  <si>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</si>
  <si>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</si>
  <si>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</si>
  <si>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</si>
  <si>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</si>
  <si>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</si>
  <si>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</si>
  <si>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</si>
  <si>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</si>
  <si>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</si>
  <si>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</si>
  <si>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</si>
  <si>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</si>
  <si>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</si>
  <si>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</si>
  <si>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</si>
  <si>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</si>
  <si>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</si>
  <si>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</si>
  <si>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</si>
  <si>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</si>
  <si>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</si>
  <si>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</si>
  <si>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</si>
  <si>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</si>
  <si>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</si>
  <si>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</si>
  <si>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</si>
  <si>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</si>
  <si>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</si>
  <si>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</si>
  <si>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</si>
  <si>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</si>
  <si>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</si>
  <si>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</si>
  <si>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</si>
  <si>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</si>
  <si>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</si>
  <si>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</si>
  <si>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</si>
  <si>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</si>
  <si>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</si>
  <si>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</si>
  <si>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</si>
  <si>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</si>
  <si>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</si>
  <si>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</si>
  <si>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</si>
  <si>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</si>
  <si>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</si>
  <si>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</si>
  <si>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</si>
  <si>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</si>
  <si>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</si>
  <si>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</si>
  <si>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</si>
  <si>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</si>
  <si>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</si>
  <si>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</si>
  <si>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</si>
  <si>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</si>
  <si>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</si>
  <si>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</si>
  <si>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</si>
  <si>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</si>
  <si>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</si>
  <si>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</si>
  <si>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</si>
  <si>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</si>
  <si>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</si>
  <si>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</si>
  <si>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</si>
  <si>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</si>
  <si>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</si>
  <si>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</si>
  <si>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</si>
  <si>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</si>
  <si>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</si>
  <si>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</si>
  <si>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</si>
  <si>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</si>
  <si>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</si>
  <si>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</si>
  <si>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</si>
  <si>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</si>
  <si>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</si>
  <si>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</si>
  <si>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</si>
  <si>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</si>
  <si>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</si>
  <si>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</si>
  <si>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</si>
  <si>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</si>
  <si>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</si>
  <si>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</si>
  <si>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</si>
  <si>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</si>
  <si>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</si>
  <si>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</si>
  <si>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</si>
  <si>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</si>
  <si>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</si>
  <si>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</si>
  <si>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</si>
  <si>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</si>
  <si>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</si>
  <si>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</si>
  <si>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</si>
  <si>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</si>
  <si>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</si>
  <si>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</si>
  <si>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</si>
  <si>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</si>
  <si>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</si>
  <si>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</si>
  <si>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</si>
  <si>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</si>
  <si>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</si>
  <si>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</si>
  <si>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</si>
  <si>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</si>
  <si>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</si>
  <si>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</si>
  <si>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</si>
  <si>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</si>
  <si>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</si>
  <si>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</si>
  <si>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</si>
  <si>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</si>
  <si>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</si>
  <si>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</si>
  <si>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</si>
  <si>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</si>
  <si>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</si>
  <si>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</si>
  <si>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</si>
  <si>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</si>
  <si>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</si>
  <si>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</si>
  <si>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</si>
  <si>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</si>
  <si>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</si>
  <si>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</si>
  <si>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</si>
  <si>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</si>
  <si>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</si>
  <si>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</si>
  <si>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</si>
  <si>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</si>
  <si>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</si>
  <si>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</si>
  <si>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</si>
  <si>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</si>
  <si>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</si>
  <si>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</si>
  <si>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</si>
  <si>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</si>
  <si>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</si>
  <si>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</si>
  <si>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</si>
  <si>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</si>
  <si>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</si>
  <si>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</si>
  <si>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</si>
  <si>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</si>
  <si>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</si>
  <si>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</si>
  <si>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</si>
  <si>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</si>
  <si>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</si>
  <si>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</si>
  <si>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</si>
  <si>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</si>
  <si>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</si>
  <si>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</si>
  <si>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</si>
  <si>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</si>
  <si>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</si>
  <si>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</si>
  <si>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</si>
  <si>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</si>
  <si>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</si>
  <si>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</si>
  <si>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</si>
  <si>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</si>
  <si>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</si>
  <si>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</si>
  <si>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</si>
  <si>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</si>
  <si>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</si>
  <si>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</si>
  <si>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</si>
  <si>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</si>
  <si>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</si>
  <si>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</si>
  <si>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</si>
  <si>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</si>
  <si>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</si>
  <si>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</si>
  <si>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</si>
  <si>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</si>
  <si>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</si>
  <si>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</si>
  <si>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</si>
  <si>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</si>
  <si>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</si>
  <si>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</si>
  <si>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</si>
  <si>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</si>
  <si>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</si>
  <si>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</si>
  <si>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</si>
  <si>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</si>
  <si>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</si>
  <si>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</si>
  <si>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</si>
  <si>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</si>
  <si>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</si>
  <si>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</si>
  <si>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</si>
  <si>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</si>
  <si>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</si>
  <si>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</si>
  <si>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</si>
  <si>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</si>
  <si>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</si>
  <si>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</si>
  <si>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</si>
  <si>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</si>
  <si>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</si>
  <si>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</si>
  <si>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</si>
  <si>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</si>
  <si>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</si>
  <si>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</si>
  <si>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</si>
  <si>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</si>
  <si>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</si>
  <si>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</si>
  <si>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</si>
  <si>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</si>
  <si>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</si>
  <si>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</si>
  <si>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</si>
  <si>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</si>
  <si>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</si>
  <si>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</si>
  <si>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</si>
  <si>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</si>
  <si>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</si>
  <si>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</si>
  <si>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</si>
  <si>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</si>
  <si>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</si>
  <si>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</si>
  <si>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</si>
  <si>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</si>
  <si>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</si>
  <si>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</si>
  <si>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</si>
  <si>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</si>
  <si>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</si>
  <si>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</si>
  <si>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</si>
  <si>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</si>
  <si>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</si>
  <si>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</si>
  <si>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</si>
  <si>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</si>
  <si>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</si>
  <si>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</si>
  <si>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</si>
  <si>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</si>
  <si>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</si>
  <si>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</si>
  <si>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</si>
  <si>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</si>
  <si>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</si>
  <si>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</si>
  <si>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</si>
  <si>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</si>
  <si>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</si>
  <si>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</si>
  <si>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</si>
  <si>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</si>
  <si>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</si>
  <si>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</si>
  <si>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</si>
  <si>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</si>
  <si>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</si>
  <si>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</si>
  <si>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</si>
  <si>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</si>
  <si>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</si>
  <si>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</si>
  <si>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</si>
  <si>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</si>
  <si>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</si>
  <si>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</si>
  <si>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</si>
  <si>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</si>
  <si>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</si>
  <si>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</si>
  <si>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</si>
  <si>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</si>
  <si>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</si>
  <si>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</si>
  <si>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</si>
  <si>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</si>
  <si>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</si>
  <si>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</si>
  <si>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</si>
  <si>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</si>
  <si>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</si>
  <si>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</si>
  <si>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</si>
  <si>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</si>
  <si>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</si>
  <si>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</si>
  <si>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</si>
  <si>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</si>
  <si>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</si>
  <si>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</si>
  <si>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</si>
  <si>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</si>
  <si>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</si>
  <si>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</si>
  <si>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</si>
  <si>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</si>
  <si>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</si>
  <si>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</si>
  <si>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</si>
  <si>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</si>
  <si>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</si>
  <si>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</si>
  <si>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</si>
  <si>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</si>
  <si>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</si>
  <si>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</si>
  <si>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</si>
  <si>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</si>
  <si>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</si>
  <si>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</si>
  <si>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</si>
  <si>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</si>
  <si>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</si>
  <si>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</si>
  <si>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</si>
  <si>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</si>
  <si>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</si>
  <si>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</si>
  <si>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</si>
  <si>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</si>
  <si>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</si>
  <si>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</si>
  <si>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</si>
  <si>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</si>
  <si>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</si>
  <si>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</si>
  <si>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</si>
  <si>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</si>
  <si>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</si>
  <si>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</si>
  <si>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</si>
  <si>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</si>
  <si>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</si>
  <si>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</si>
  <si>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</si>
  <si>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</si>
  <si>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</si>
  <si>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</si>
  <si>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</si>
  <si>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</si>
  <si>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</si>
  <si>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</si>
  <si>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</si>
  <si>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</si>
  <si>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</si>
  <si>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</si>
  <si>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</si>
  <si>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</si>
  <si>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</si>
  <si>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</si>
  <si>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</si>
  <si>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</si>
  <si>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</si>
  <si>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</si>
  <si>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</si>
  <si>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</si>
  <si>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</si>
  <si>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</si>
  <si>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</si>
  <si>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</si>
  <si>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</si>
  <si>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</si>
  <si>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</si>
  <si>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</si>
  <si>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</si>
  <si>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</si>
  <si>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</si>
  <si>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</si>
  <si>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</si>
  <si>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</si>
  <si>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</si>
  <si>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</si>
  <si>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</si>
  <si>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</si>
  <si>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</si>
  <si>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</si>
  <si>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</si>
  <si>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</si>
  <si>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</si>
  <si>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</si>
  <si>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</si>
  <si>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</si>
  <si>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</si>
  <si>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</si>
  <si>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</si>
  <si>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</si>
  <si>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</si>
  <si>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</si>
  <si>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</si>
  <si>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</si>
  <si>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</si>
  <si>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</si>
  <si>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</si>
  <si>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</si>
  <si>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</si>
  <si>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</si>
  <si>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</si>
  <si>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</si>
  <si>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</si>
  <si>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</si>
  <si>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</si>
  <si>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</si>
  <si>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</si>
  <si>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</si>
  <si>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</si>
  <si>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</si>
  <si>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</si>
  <si>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</si>
  <si>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</si>
  <si>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</si>
  <si>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</si>
  <si>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</si>
  <si>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</si>
  <si>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</si>
  <si>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</si>
  <si>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</si>
  <si>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</si>
  <si>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</si>
  <si>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</si>
  <si>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</si>
  <si>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</si>
  <si>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</si>
  <si>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</si>
  <si>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</si>
  <si>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</si>
  <si>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</si>
  <si>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</si>
  <si>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</si>
  <si>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</si>
  <si>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</si>
  <si>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</si>
  <si>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</si>
  <si>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</si>
  <si>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</si>
  <si>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</si>
  <si>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</si>
  <si>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</si>
  <si>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</si>
  <si>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</si>
  <si>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</si>
  <si>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</si>
  <si>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</si>
  <si>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</si>
  <si>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</si>
  <si>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</si>
  <si>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</si>
  <si>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</si>
  <si>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</si>
  <si>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</si>
  <si>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</si>
  <si>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</si>
  <si>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</si>
  <si>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</si>
  <si>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</si>
  <si>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</si>
  <si>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</si>
  <si>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</si>
  <si>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</si>
  <si>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</si>
  <si>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</si>
  <si>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</si>
  <si>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</si>
  <si>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</si>
  <si>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</si>
  <si>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</si>
  <si>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</si>
  <si>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</si>
  <si>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</si>
  <si>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</si>
  <si>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</si>
  <si>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</si>
  <si>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</si>
  <si>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</si>
  <si>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</si>
  <si>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</si>
  <si>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</si>
  <si>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</si>
  <si>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</si>
  <si>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</si>
  <si>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</si>
  <si>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</si>
  <si>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</si>
  <si>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</si>
  <si>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</si>
  <si>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</si>
  <si>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</si>
  <si>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</si>
  <si>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</si>
  <si>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</si>
  <si>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</si>
  <si>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</si>
  <si>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</si>
  <si>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</si>
  <si>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</si>
  <si>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</si>
  <si>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</si>
  <si>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</si>
  <si>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</si>
  <si>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</si>
  <si>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</si>
  <si>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</si>
  <si>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</si>
  <si>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</si>
  <si>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</si>
  <si>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</si>
  <si>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</si>
  <si>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</si>
  <si>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</si>
  <si>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</si>
  <si>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</si>
  <si>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</si>
  <si>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</si>
  <si>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</si>
  <si>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</si>
  <si>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</si>
  <si>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</si>
  <si>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</si>
  <si>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</si>
  <si>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</si>
  <si>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</si>
  <si>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</si>
  <si>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</si>
  <si>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</si>
  <si>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</si>
  <si>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</si>
  <si>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</si>
  <si>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</si>
  <si>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</si>
  <si>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</si>
  <si>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</si>
  <si>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</si>
  <si>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</si>
  <si>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</si>
  <si>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</si>
  <si>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</si>
  <si>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</si>
  <si>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</si>
  <si>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</si>
  <si>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</si>
  <si>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</si>
  <si>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</si>
  <si>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</si>
  <si>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</si>
  <si>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</si>
  <si>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</si>
  <si>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</si>
  <si>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</si>
  <si>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</si>
  <si>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</si>
  <si>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</si>
  <si>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</si>
  <si>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</si>
  <si>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</si>
  <si>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</si>
  <si>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</si>
  <si>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</si>
  <si>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</si>
  <si>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</si>
  <si>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</si>
  <si>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</si>
  <si>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</si>
  <si>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</si>
  <si>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</si>
  <si>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</si>
  <si>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</si>
  <si>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</si>
  <si>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</si>
  <si>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</si>
  <si>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</si>
  <si>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</si>
  <si>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</si>
  <si>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</si>
  <si>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</si>
  <si>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</si>
  <si>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</si>
  <si>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</si>
  <si>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</si>
  <si>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</si>
  <si>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</si>
  <si>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</si>
  <si>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</si>
  <si>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</si>
  <si>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</si>
  <si>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</si>
  <si>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</si>
  <si>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</si>
  <si>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</si>
  <si>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</si>
  <si>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</si>
  <si>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</si>
  <si>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</si>
  <si>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</si>
  <si>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</si>
  <si>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</si>
  <si>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</si>
  <si>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</si>
  <si>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</si>
  <si>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</si>
  <si>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</si>
  <si>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</si>
  <si>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</si>
  <si>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</si>
  <si>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</si>
  <si>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</si>
  <si>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</si>
  <si>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</si>
  <si>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</si>
  <si>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</si>
  <si>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</si>
  <si>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</si>
  <si>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</si>
  <si>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</si>
  <si>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</si>
  <si>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</si>
  <si>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</si>
  <si>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</si>
  <si>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</si>
  <si>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</si>
  <si>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</si>
  <si>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</si>
  <si>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</si>
  <si>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</si>
  <si>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</si>
  <si>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</si>
  <si>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</si>
  <si>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</si>
  <si>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</si>
  <si>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</si>
  <si>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</si>
  <si>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</si>
  <si>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</si>
  <si>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</si>
  <si>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</si>
  <si>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</si>
  <si>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</si>
  <si>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</si>
  <si>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</si>
  <si>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</si>
  <si>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</si>
  <si>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</si>
  <si>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</si>
  <si>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</si>
  <si>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</si>
  <si>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</si>
  <si>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</si>
  <si>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</si>
  <si>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</si>
  <si>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</si>
  <si>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</si>
  <si>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</si>
  <si>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</si>
  <si>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</si>
  <si>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</si>
  <si>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</si>
  <si>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</si>
  <si>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</si>
  <si>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</si>
  <si>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</si>
  <si>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</si>
  <si>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</si>
  <si>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</si>
  <si>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</si>
  <si>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</si>
  <si>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</si>
  <si>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</si>
  <si>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</si>
  <si>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</si>
  <si>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</si>
  <si>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</si>
  <si>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</si>
  <si>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</si>
  <si>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</si>
  <si>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</si>
  <si>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</si>
  <si>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</si>
  <si>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</si>
  <si>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</si>
  <si>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</si>
  <si>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</si>
  <si>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</si>
  <si>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</si>
  <si>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</si>
  <si>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</si>
  <si>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</si>
  <si>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</si>
  <si>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</si>
  <si>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</si>
  <si>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</si>
  <si>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</si>
  <si>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</si>
  <si>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</si>
  <si>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</si>
  <si>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</si>
  <si>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</si>
  <si>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</si>
  <si>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</si>
  <si>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</si>
  <si>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</si>
  <si>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</si>
  <si>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</si>
  <si>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</si>
  <si>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</si>
  <si>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</si>
  <si>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</si>
  <si>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</si>
  <si>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</si>
  <si>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</si>
  <si>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</si>
  <si>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</si>
  <si>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</si>
  <si>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</si>
  <si>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</si>
  <si>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</si>
  <si>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</si>
  <si>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</si>
  <si>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</si>
  <si>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</si>
  <si>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</si>
  <si>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</si>
  <si>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</si>
  <si>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</si>
  <si>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</si>
  <si>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</si>
  <si>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</si>
  <si>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</si>
  <si>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</si>
  <si>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</si>
  <si>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</si>
  <si>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</si>
  <si>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</si>
  <si>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</si>
  <si>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</si>
  <si>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</si>
  <si>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</si>
  <si>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</si>
  <si>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</si>
  <si>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</si>
  <si>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</si>
  <si>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</si>
  <si>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</si>
  <si>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</si>
  <si>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</si>
  <si>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</si>
  <si>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</si>
  <si>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</si>
  <si>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</si>
  <si>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</si>
  <si>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</si>
  <si>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</si>
  <si>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</si>
  <si>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</si>
  <si>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</si>
  <si>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</si>
  <si>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</si>
  <si>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</si>
  <si>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</si>
  <si>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</si>
  <si>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</si>
  <si>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</si>
  <si>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</si>
  <si>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</si>
  <si>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</si>
  <si>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</si>
  <si>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</si>
  <si>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</si>
  <si>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</si>
  <si>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</si>
  <si>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</si>
  <si>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</si>
  <si>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</si>
  <si>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</si>
  <si>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</si>
  <si>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</si>
  <si>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</si>
  <si>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</si>
  <si>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</si>
  <si>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</si>
  <si>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</si>
  <si>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</si>
  <si>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</si>
  <si>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</si>
  <si>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</si>
  <si>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</si>
  <si>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</si>
  <si>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</si>
  <si>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</si>
  <si>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</si>
  <si>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</si>
  <si>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</si>
  <si>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</si>
  <si>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</si>
  <si>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</si>
  <si>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</si>
  <si>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</si>
  <si>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</si>
  <si>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</si>
  <si>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</si>
  <si>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</si>
  <si>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</si>
  <si>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</si>
  <si>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</si>
  <si>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</si>
  <si>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</si>
  <si>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</si>
  <si>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</si>
  <si>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</si>
  <si>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</si>
  <si>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</si>
  <si>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</si>
  <si>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</si>
  <si>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</si>
  <si>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</si>
  <si>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</si>
  <si>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</si>
  <si>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</si>
  <si>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</si>
  <si>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</si>
  <si>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</si>
  <si>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</si>
  <si>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</si>
  <si>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</si>
  <si>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</si>
  <si>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</si>
  <si>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</si>
  <si>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</si>
  <si>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</si>
  <si>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</si>
  <si>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</si>
  <si>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</si>
  <si>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</si>
  <si>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</si>
  <si>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</si>
  <si>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</si>
  <si>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</si>
  <si>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</si>
  <si>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</si>
  <si>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</si>
  <si>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</si>
  <si>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</si>
  <si>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</si>
  <si>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</si>
  <si>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</si>
  <si>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</si>
  <si>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</si>
  <si>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</si>
  <si>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</si>
  <si>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</si>
  <si>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</si>
  <si>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</si>
  <si>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</si>
  <si>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</si>
  <si>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</si>
  <si>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</si>
  <si>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</si>
  <si>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</si>
  <si>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</si>
  <si>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</si>
  <si>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</si>
  <si>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</si>
  <si>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</si>
  <si>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</si>
  <si>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</si>
  <si>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</si>
  <si>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</si>
  <si>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</si>
  <si>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</si>
  <si>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</si>
  <si>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</si>
  <si>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</si>
  <si>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</si>
  <si>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</si>
  <si>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</si>
  <si>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</si>
  <si>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</si>
  <si>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</si>
  <si>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</si>
  <si>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</si>
  <si>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</si>
  <si>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</si>
  <si>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</si>
  <si>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</si>
  <si>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</si>
  <si>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</si>
  <si>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</si>
  <si>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</si>
  <si>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</si>
  <si>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</si>
  <si>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</si>
  <si>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</si>
  <si>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</si>
  <si>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</si>
  <si>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</si>
  <si>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</si>
  <si>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</si>
  <si>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</si>
  <si>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</si>
  <si>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</si>
  <si>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</si>
  <si>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</si>
  <si>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</si>
  <si>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</si>
  <si>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</si>
  <si>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</si>
  <si>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</si>
  <si>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</si>
  <si>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</si>
  <si>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</si>
  <si>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</si>
  <si>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</si>
  <si>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</si>
  <si>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</si>
  <si>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</si>
  <si>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</si>
  <si>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</si>
  <si>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</si>
  <si>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</si>
  <si>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</si>
  <si>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</si>
  <si>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</si>
  <si>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</si>
  <si>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</si>
  <si>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</si>
  <si>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</si>
  <si>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</si>
  <si>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</si>
  <si>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</si>
  <si>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</si>
  <si>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</si>
  <si>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</si>
  <si>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</si>
  <si>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</si>
  <si>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</si>
  <si>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</si>
  <si>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</si>
  <si>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</si>
  <si>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</si>
  <si>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</si>
  <si>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</si>
  <si>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</si>
  <si>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</si>
  <si>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</si>
  <si>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</si>
  <si>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</si>
  <si>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</si>
  <si>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</si>
  <si>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</si>
  <si>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</si>
  <si>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</si>
  <si>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</si>
  <si>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</si>
  <si>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</si>
  <si>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</si>
  <si>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</si>
  <si>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</si>
  <si>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</si>
  <si>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</si>
  <si>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</si>
  <si>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</si>
  <si>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</si>
  <si>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</si>
  <si>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</si>
  <si>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</si>
  <si>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</si>
  <si>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</si>
  <si>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</si>
  <si>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</si>
  <si>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</si>
  <si>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</si>
  <si>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</si>
  <si>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</si>
  <si>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</si>
  <si>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</si>
  <si>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</si>
  <si>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</si>
  <si>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</si>
  <si>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</si>
  <si>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</si>
  <si>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</si>
  <si>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</si>
  <si>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</si>
  <si>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Ödeme İşlemleri</t>
  </si>
  <si>
    <t>Kati Ödeme Süreci</t>
  </si>
  <si>
    <t>Ödeme Emri Belgesinin gelmesi ile başlar, ödemenin yapılması ile sona erer.</t>
  </si>
  <si>
    <t>Ödemenin hak sahibine etkin ve verimli bir şekilde yapılması</t>
  </si>
  <si>
    <t>Muhasebat Müdürlüğü</t>
  </si>
  <si>
    <t>Muhasebe İşlem Görevlisi</t>
  </si>
  <si>
    <t>Muhasebe İşlem Sorumlusu</t>
  </si>
  <si>
    <t>Muhasebe Yetkili Yardımcısı</t>
  </si>
  <si>
    <t>Muhasebe Yetkilisi</t>
  </si>
  <si>
    <t>Bilgisiyar</t>
  </si>
  <si>
    <t>Yazıcı</t>
  </si>
  <si>
    <t>Say2000i</t>
  </si>
  <si>
    <t>KBS</t>
  </si>
  <si>
    <t>Ödeme Emri Belgesi ve Ekleri</t>
  </si>
  <si>
    <t>Teslim Tutanağı</t>
  </si>
  <si>
    <t>1</t>
  </si>
  <si>
    <t>İade Tutanağı</t>
  </si>
  <si>
    <t>5018 Sayılı Kanun</t>
  </si>
  <si>
    <t>Merkezi Yönetim Harcama Birimleri Yönetmeliği</t>
  </si>
  <si>
    <t>x</t>
  </si>
  <si>
    <t>Ödeme Emri Belgesinin Teslim Tutanağı Ekinde Teslim Alınması</t>
  </si>
  <si>
    <t>Harcama Birimi mutemedince Teslim Tutanağı ekinde Muhasebe Birimine getirilen Ödeme Emri Belgesi ve Eklerinin imza karşılığı teslim alınması</t>
  </si>
  <si>
    <t>Her Seferinde</t>
  </si>
  <si>
    <t>Sözlü</t>
  </si>
  <si>
    <t>Çift Yönlü</t>
  </si>
  <si>
    <t>Bilgi Verme</t>
  </si>
  <si>
    <t>Tek Yönlü</t>
  </si>
  <si>
    <t>Onay Alma</t>
  </si>
  <si>
    <t>Yazılı</t>
  </si>
  <si>
    <t>Kati Ödeme Süreci İletişim Akış Diyagramı</t>
  </si>
  <si>
    <t xml:space="preserve">Kocaeli Defterdarlığı </t>
  </si>
  <si>
    <t xml:space="preserve"> Kocaeli Defterdarlığı</t>
  </si>
  <si>
    <t>Hazırlayan: Önder TOPAKTAŞ</t>
  </si>
  <si>
    <t>Onaylayan:  Aydan DÖNDER</t>
  </si>
  <si>
    <t>Kocaeli Defterdarlığı</t>
  </si>
  <si>
    <t>Ödeme Emri Belgesinin Muhasebe Birimine Teslim Edilmesi</t>
  </si>
  <si>
    <t>İlgili Maddeler</t>
  </si>
  <si>
    <t>Yönetmelik Tamamı</t>
  </si>
  <si>
    <t>Kurum içi Görevlendirme Yazıları</t>
  </si>
  <si>
    <t>Ödeme Emri Belgesinin Kontrolü</t>
  </si>
  <si>
    <t>Muhasebe Yetkilisi Yrd.</t>
  </si>
  <si>
    <t>Ödeme Emri Belgesinin Harcama Belgeleri Yönetmeliğine Göre Uygunluğunun Kontrolü</t>
  </si>
  <si>
    <t>Harcama Belgeleri Yönetmeliği</t>
  </si>
  <si>
    <t>Ödeme Emri Belgesinin Onaylanması</t>
  </si>
  <si>
    <t>Ödeme Emri Belgeleri Mevzuata uygun ise Onaylanması</t>
  </si>
  <si>
    <t>Ödemenin Yapılması</t>
  </si>
  <si>
    <t>Nakit Talebi</t>
  </si>
  <si>
    <t>Say2000i-Keös</t>
  </si>
  <si>
    <t>Onay Verme</t>
  </si>
  <si>
    <t>Sürecin İşleyişi</t>
  </si>
  <si>
    <t xml:space="preserve">Ödeme Emri Belgelerinin Sistem Üzerinden Elektronik Ortamda Gönderilmesi </t>
  </si>
  <si>
    <t>Daha Hızlı ve Güvenli İşlem Yapılması, Evrak ve Döküman Sarfiyatının azalması, İnsan Kaynaklarının Verimli Kullanılması</t>
  </si>
  <si>
    <t xml:space="preserve">Elektronik ortamda gelistirilen say 2000i ve KBS yazılımların düzenlenmesi </t>
  </si>
  <si>
    <t>Sıfır Maliyet</t>
  </si>
  <si>
    <t>Önder TOPAKTAŞ</t>
  </si>
  <si>
    <t>0262-3172000</t>
  </si>
  <si>
    <t>Kocaeli Defterdarlığı Muhasebe Müdürlüğü</t>
  </si>
  <si>
    <t>VHKİ</t>
  </si>
  <si>
    <t>Hazırlayan :  Nuri GÜNGÖR</t>
  </si>
  <si>
    <t>Onaylayan: İhsan DİLER</t>
  </si>
  <si>
    <t>Hazırlayan: Nuri GÜNGÖR</t>
  </si>
  <si>
    <t>ngungor2@muhasebat.gov.tr</t>
  </si>
</sst>
</file>

<file path=xl/styles.xml><?xml version="1.0" encoding="utf-8"?>
<styleSheet xmlns="http://schemas.openxmlformats.org/spreadsheetml/2006/main">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2" fillId="0" borderId="0" xfId="0" applyFont="1" applyAlignment="1">
      <alignment horizontal="center"/>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352995</xdr:colOff>
      <xdr:row>3</xdr:row>
      <xdr:rowOff>660192</xdr:rowOff>
    </xdr:from>
    <xdr:to>
      <xdr:col>6</xdr:col>
      <xdr:colOff>477171</xdr:colOff>
      <xdr:row>4</xdr:row>
      <xdr:rowOff>314286</xdr:rowOff>
    </xdr:to>
    <xdr:sp macro="" textlink="">
      <xdr:nvSpPr>
        <xdr:cNvPr id="13" name="4 Akış Çizelgesi: Sonlandırıcı"/>
        <xdr:cNvSpPr/>
      </xdr:nvSpPr>
      <xdr:spPr>
        <a:xfrm>
          <a:off x="3100206" y="1316916"/>
          <a:ext cx="1497781" cy="5965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a:t>
          </a:r>
          <a:r>
            <a:rPr lang="tr-TR" sz="800" baseline="0"/>
            <a:t> Muhasebe Birimine Gelmesi</a:t>
          </a:r>
          <a:endParaRPr lang="tr-TR" sz="800"/>
        </a:p>
      </xdr:txBody>
    </xdr:sp>
    <xdr:clientData/>
  </xdr:twoCellAnchor>
  <xdr:twoCellAnchor>
    <xdr:from>
      <xdr:col>4</xdr:col>
      <xdr:colOff>468296</xdr:colOff>
      <xdr:row>7</xdr:row>
      <xdr:rowOff>3469</xdr:rowOff>
    </xdr:from>
    <xdr:to>
      <xdr:col>6</xdr:col>
      <xdr:colOff>359433</xdr:colOff>
      <xdr:row>9</xdr:row>
      <xdr:rowOff>158877</xdr:rowOff>
    </xdr:to>
    <xdr:sp macro="" textlink="">
      <xdr:nvSpPr>
        <xdr:cNvPr id="14" name="1 Akış Çizelgesi: İşlem"/>
        <xdr:cNvSpPr/>
      </xdr:nvSpPr>
      <xdr:spPr>
        <a:xfrm>
          <a:off x="3215507" y="2289469"/>
          <a:ext cx="1264742" cy="5163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a:t>
          </a:r>
          <a:r>
            <a:rPr lang="tr-TR" sz="800" baseline="0"/>
            <a:t>nin Teslim Tutanağı Ekinde Teslim Alınması</a:t>
          </a:r>
          <a:endParaRPr lang="tr-TR" sz="800"/>
        </a:p>
      </xdr:txBody>
    </xdr:sp>
    <xdr:clientData/>
  </xdr:twoCellAnchor>
  <xdr:twoCellAnchor>
    <xdr:from>
      <xdr:col>5</xdr:col>
      <xdr:colOff>413865</xdr:colOff>
      <xdr:row>4</xdr:row>
      <xdr:rowOff>314286</xdr:rowOff>
    </xdr:from>
    <xdr:to>
      <xdr:col>5</xdr:col>
      <xdr:colOff>415084</xdr:colOff>
      <xdr:row>7</xdr:row>
      <xdr:rowOff>3469</xdr:rowOff>
    </xdr:to>
    <xdr:cxnSp macro="">
      <xdr:nvCxnSpPr>
        <xdr:cNvPr id="17" name="Düz Ok Bağlayıcısı 16"/>
        <xdr:cNvCxnSpPr>
          <a:stCxn id="13" idx="2"/>
          <a:endCxn id="14" idx="0"/>
        </xdr:cNvCxnSpPr>
      </xdr:nvCxnSpPr>
      <xdr:spPr>
        <a:xfrm flipH="1">
          <a:off x="3847878" y="1913483"/>
          <a:ext cx="1219" cy="375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488349</xdr:colOff>
      <xdr:row>11</xdr:row>
      <xdr:rowOff>73654</xdr:rowOff>
    </xdr:from>
    <xdr:to>
      <xdr:col>6</xdr:col>
      <xdr:colOff>347983</xdr:colOff>
      <xdr:row>13</xdr:row>
      <xdr:rowOff>163891</xdr:rowOff>
    </xdr:to>
    <xdr:sp macro="" textlink="">
      <xdr:nvSpPr>
        <xdr:cNvPr id="22" name="1 Akış Çizelgesi: İşlem"/>
        <xdr:cNvSpPr/>
      </xdr:nvSpPr>
      <xdr:spPr>
        <a:xfrm>
          <a:off x="3221039" y="2379361"/>
          <a:ext cx="1225978" cy="523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Belgelerin kontrol edilmesi</a:t>
          </a:r>
        </a:p>
      </xdr:txBody>
    </xdr:sp>
    <xdr:clientData/>
  </xdr:twoCellAnchor>
  <xdr:twoCellAnchor>
    <xdr:from>
      <xdr:col>5</xdr:col>
      <xdr:colOff>413865</xdr:colOff>
      <xdr:row>9</xdr:row>
      <xdr:rowOff>158877</xdr:rowOff>
    </xdr:from>
    <xdr:to>
      <xdr:col>5</xdr:col>
      <xdr:colOff>418167</xdr:colOff>
      <xdr:row>11</xdr:row>
      <xdr:rowOff>73654</xdr:rowOff>
    </xdr:to>
    <xdr:cxnSp macro="">
      <xdr:nvCxnSpPr>
        <xdr:cNvPr id="23" name="Düz Ok Bağlayıcısı 22"/>
        <xdr:cNvCxnSpPr>
          <a:stCxn id="14" idx="2"/>
          <a:endCxn id="22" idx="0"/>
        </xdr:cNvCxnSpPr>
      </xdr:nvCxnSpPr>
      <xdr:spPr>
        <a:xfrm>
          <a:off x="3847878" y="2805824"/>
          <a:ext cx="4302" cy="27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513420</xdr:colOff>
      <xdr:row>5</xdr:row>
      <xdr:rowOff>178929</xdr:rowOff>
    </xdr:from>
    <xdr:to>
      <xdr:col>4</xdr:col>
      <xdr:colOff>141419</xdr:colOff>
      <xdr:row>8</xdr:row>
      <xdr:rowOff>143837</xdr:rowOff>
    </xdr:to>
    <xdr:sp macro="" textlink="">
      <xdr:nvSpPr>
        <xdr:cNvPr id="26" name="7 Akış Çizelgesi: Belge"/>
        <xdr:cNvSpPr/>
      </xdr:nvSpPr>
      <xdr:spPr>
        <a:xfrm>
          <a:off x="1887025" y="2103982"/>
          <a:ext cx="1001605" cy="5063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 ve Ekleri</a:t>
          </a:r>
        </a:p>
      </xdr:txBody>
    </xdr:sp>
    <xdr:clientData/>
  </xdr:twoCellAnchor>
  <xdr:twoCellAnchor>
    <xdr:from>
      <xdr:col>2</xdr:col>
      <xdr:colOff>623706</xdr:colOff>
      <xdr:row>9</xdr:row>
      <xdr:rowOff>195179</xdr:rowOff>
    </xdr:from>
    <xdr:to>
      <xdr:col>4</xdr:col>
      <xdr:colOff>137430</xdr:colOff>
      <xdr:row>12</xdr:row>
      <xdr:rowOff>28534</xdr:rowOff>
    </xdr:to>
    <xdr:sp macro="" textlink="">
      <xdr:nvSpPr>
        <xdr:cNvPr id="32" name="7 Akış Çizelgesi: Belge"/>
        <xdr:cNvSpPr/>
      </xdr:nvSpPr>
      <xdr:spPr>
        <a:xfrm>
          <a:off x="1990051" y="2067334"/>
          <a:ext cx="880069" cy="4836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a:t>
          </a:r>
          <a:endParaRPr lang="tr-TR" sz="800"/>
        </a:p>
      </xdr:txBody>
    </xdr:sp>
    <xdr:clientData/>
  </xdr:twoCellAnchor>
  <xdr:twoCellAnchor>
    <xdr:from>
      <xdr:col>4</xdr:col>
      <xdr:colOff>141419</xdr:colOff>
      <xdr:row>7</xdr:row>
      <xdr:rowOff>71147</xdr:rowOff>
    </xdr:from>
    <xdr:to>
      <xdr:col>4</xdr:col>
      <xdr:colOff>468296</xdr:colOff>
      <xdr:row>8</xdr:row>
      <xdr:rowOff>81173</xdr:rowOff>
    </xdr:to>
    <xdr:cxnSp macro="">
      <xdr:nvCxnSpPr>
        <xdr:cNvPr id="41" name="Dirsek Bağlayıcısı 40"/>
        <xdr:cNvCxnSpPr>
          <a:stCxn id="26" idx="3"/>
          <a:endCxn id="14" idx="1"/>
        </xdr:cNvCxnSpPr>
      </xdr:nvCxnSpPr>
      <xdr:spPr>
        <a:xfrm>
          <a:off x="2888630" y="2357147"/>
          <a:ext cx="326877" cy="1905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137430</xdr:colOff>
      <xdr:row>8</xdr:row>
      <xdr:rowOff>81173</xdr:rowOff>
    </xdr:from>
    <xdr:to>
      <xdr:col>4</xdr:col>
      <xdr:colOff>468296</xdr:colOff>
      <xdr:row>11</xdr:row>
      <xdr:rowOff>16857</xdr:rowOff>
    </xdr:to>
    <xdr:cxnSp macro="">
      <xdr:nvCxnSpPr>
        <xdr:cNvPr id="43" name="Dirsek Bağlayıcısı 42"/>
        <xdr:cNvCxnSpPr>
          <a:stCxn id="32" idx="3"/>
          <a:endCxn id="14" idx="1"/>
        </xdr:cNvCxnSpPr>
      </xdr:nvCxnSpPr>
      <xdr:spPr>
        <a:xfrm flipV="1">
          <a:off x="2884641" y="2547647"/>
          <a:ext cx="330866" cy="47710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60849</xdr:colOff>
      <xdr:row>14</xdr:row>
      <xdr:rowOff>103732</xdr:rowOff>
    </xdr:from>
    <xdr:to>
      <xdr:col>6</xdr:col>
      <xdr:colOff>103109</xdr:colOff>
      <xdr:row>16</xdr:row>
      <xdr:rowOff>27455</xdr:rowOff>
    </xdr:to>
    <xdr:sp macro="" textlink="">
      <xdr:nvSpPr>
        <xdr:cNvPr id="48" name="5 Akış Çizelgesi: Karar"/>
        <xdr:cNvSpPr/>
      </xdr:nvSpPr>
      <xdr:spPr>
        <a:xfrm>
          <a:off x="3476711" y="3059766"/>
          <a:ext cx="725432" cy="3572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418166</xdr:colOff>
      <xdr:row>13</xdr:row>
      <xdr:rowOff>163891</xdr:rowOff>
    </xdr:from>
    <xdr:to>
      <xdr:col>5</xdr:col>
      <xdr:colOff>423565</xdr:colOff>
      <xdr:row>14</xdr:row>
      <xdr:rowOff>103732</xdr:rowOff>
    </xdr:to>
    <xdr:cxnSp macro="">
      <xdr:nvCxnSpPr>
        <xdr:cNvPr id="50" name="Düz Ok Bağlayıcısı 49"/>
        <xdr:cNvCxnSpPr>
          <a:stCxn id="22" idx="2"/>
          <a:endCxn id="48" idx="0"/>
        </xdr:cNvCxnSpPr>
      </xdr:nvCxnSpPr>
      <xdr:spPr>
        <a:xfrm>
          <a:off x="3834028" y="2903150"/>
          <a:ext cx="5399" cy="156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322918</xdr:colOff>
      <xdr:row>16</xdr:row>
      <xdr:rowOff>38562</xdr:rowOff>
    </xdr:from>
    <xdr:to>
      <xdr:col>4</xdr:col>
      <xdr:colOff>442077</xdr:colOff>
      <xdr:row>17</xdr:row>
      <xdr:rowOff>49270</xdr:rowOff>
    </xdr:to>
    <xdr:sp macro="" textlink="">
      <xdr:nvSpPr>
        <xdr:cNvPr id="51" name="4 Akış Çizelgesi: Sonlandırıcı"/>
        <xdr:cNvSpPr/>
      </xdr:nvSpPr>
      <xdr:spPr>
        <a:xfrm>
          <a:off x="2372435" y="3428148"/>
          <a:ext cx="802332"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200460</xdr:colOff>
      <xdr:row>16</xdr:row>
      <xdr:rowOff>35555</xdr:rowOff>
    </xdr:from>
    <xdr:to>
      <xdr:col>7</xdr:col>
      <xdr:colOff>469163</xdr:colOff>
      <xdr:row>17</xdr:row>
      <xdr:rowOff>83680</xdr:rowOff>
    </xdr:to>
    <xdr:sp macro="" textlink="">
      <xdr:nvSpPr>
        <xdr:cNvPr id="52" name="4 Akış Çizelgesi: Sonlandırıcı"/>
        <xdr:cNvSpPr/>
      </xdr:nvSpPr>
      <xdr:spPr>
        <a:xfrm>
          <a:off x="4325199" y="3406577"/>
          <a:ext cx="956160" cy="2634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4</xdr:col>
      <xdr:colOff>42728</xdr:colOff>
      <xdr:row>15</xdr:row>
      <xdr:rowOff>65593</xdr:rowOff>
    </xdr:from>
    <xdr:to>
      <xdr:col>5</xdr:col>
      <xdr:colOff>60850</xdr:colOff>
      <xdr:row>16</xdr:row>
      <xdr:rowOff>38561</xdr:rowOff>
    </xdr:to>
    <xdr:cxnSp macro="">
      <xdr:nvCxnSpPr>
        <xdr:cNvPr id="54" name="Dirsek Bağlayıcısı 53"/>
        <xdr:cNvCxnSpPr>
          <a:stCxn id="48" idx="1"/>
          <a:endCxn id="51" idx="0"/>
        </xdr:cNvCxnSpPr>
      </xdr:nvCxnSpPr>
      <xdr:spPr>
        <a:xfrm rot="10800000" flipV="1">
          <a:off x="2775418" y="3238403"/>
          <a:ext cx="701294" cy="1897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103109</xdr:colOff>
      <xdr:row>15</xdr:row>
      <xdr:rowOff>65594</xdr:rowOff>
    </xdr:from>
    <xdr:to>
      <xdr:col>6</xdr:col>
      <xdr:colOff>678540</xdr:colOff>
      <xdr:row>16</xdr:row>
      <xdr:rowOff>35555</xdr:rowOff>
    </xdr:to>
    <xdr:cxnSp macro="">
      <xdr:nvCxnSpPr>
        <xdr:cNvPr id="56" name="Dirsek Bağlayıcısı 55"/>
        <xdr:cNvCxnSpPr>
          <a:stCxn id="48" idx="3"/>
          <a:endCxn id="52" idx="0"/>
        </xdr:cNvCxnSpPr>
      </xdr:nvCxnSpPr>
      <xdr:spPr>
        <a:xfrm>
          <a:off x="4227848" y="3221268"/>
          <a:ext cx="575431" cy="1853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198455</xdr:colOff>
      <xdr:row>18</xdr:row>
      <xdr:rowOff>128799</xdr:rowOff>
    </xdr:from>
    <xdr:to>
      <xdr:col>7</xdr:col>
      <xdr:colOff>470588</xdr:colOff>
      <xdr:row>20</xdr:row>
      <xdr:rowOff>205206</xdr:rowOff>
    </xdr:to>
    <xdr:sp macro="" textlink="">
      <xdr:nvSpPr>
        <xdr:cNvPr id="60" name="1 Akış Çizelgesi: İşlem"/>
        <xdr:cNvSpPr/>
      </xdr:nvSpPr>
      <xdr:spPr>
        <a:xfrm>
          <a:off x="4323194" y="3930516"/>
          <a:ext cx="959590" cy="5071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Tutanakla</a:t>
          </a:r>
          <a:r>
            <a:rPr lang="tr-TR" sz="800" baseline="0"/>
            <a:t> İade Edilmesi</a:t>
          </a:r>
          <a:endParaRPr lang="tr-TR" sz="800"/>
        </a:p>
      </xdr:txBody>
    </xdr:sp>
    <xdr:clientData/>
  </xdr:twoCellAnchor>
  <xdr:twoCellAnchor>
    <xdr:from>
      <xdr:col>6</xdr:col>
      <xdr:colOff>678577</xdr:colOff>
      <xdr:row>17</xdr:row>
      <xdr:rowOff>83680</xdr:rowOff>
    </xdr:from>
    <xdr:to>
      <xdr:col>6</xdr:col>
      <xdr:colOff>678867</xdr:colOff>
      <xdr:row>18</xdr:row>
      <xdr:rowOff>128799</xdr:rowOff>
    </xdr:to>
    <xdr:cxnSp macro="">
      <xdr:nvCxnSpPr>
        <xdr:cNvPr id="62" name="Düz Ok Bağlayıcısı 61"/>
        <xdr:cNvCxnSpPr>
          <a:stCxn id="52" idx="2"/>
          <a:endCxn id="60" idx="0"/>
        </xdr:cNvCxnSpPr>
      </xdr:nvCxnSpPr>
      <xdr:spPr>
        <a:xfrm flipH="1">
          <a:off x="4803316" y="3670050"/>
          <a:ext cx="290" cy="260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608247</xdr:colOff>
      <xdr:row>18</xdr:row>
      <xdr:rowOff>145483</xdr:rowOff>
    </xdr:from>
    <xdr:to>
      <xdr:col>8</xdr:col>
      <xdr:colOff>612913</xdr:colOff>
      <xdr:row>20</xdr:row>
      <xdr:rowOff>182215</xdr:rowOff>
    </xdr:to>
    <xdr:sp macro="" textlink="">
      <xdr:nvSpPr>
        <xdr:cNvPr id="66" name="7 Akış Çizelgesi: Belge"/>
        <xdr:cNvSpPr/>
      </xdr:nvSpPr>
      <xdr:spPr>
        <a:xfrm>
          <a:off x="5420443" y="3947200"/>
          <a:ext cx="692122" cy="46742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Tutanağı</a:t>
          </a:r>
        </a:p>
      </xdr:txBody>
    </xdr:sp>
    <xdr:clientData/>
  </xdr:twoCellAnchor>
  <xdr:twoCellAnchor>
    <xdr:from>
      <xdr:col>7</xdr:col>
      <xdr:colOff>470588</xdr:colOff>
      <xdr:row>19</xdr:row>
      <xdr:rowOff>163849</xdr:rowOff>
    </xdr:from>
    <xdr:to>
      <xdr:col>7</xdr:col>
      <xdr:colOff>608247</xdr:colOff>
      <xdr:row>19</xdr:row>
      <xdr:rowOff>167003</xdr:rowOff>
    </xdr:to>
    <xdr:cxnSp macro="">
      <xdr:nvCxnSpPr>
        <xdr:cNvPr id="68" name="Düz Ok Bağlayıcısı 67"/>
        <xdr:cNvCxnSpPr>
          <a:stCxn id="60" idx="3"/>
          <a:endCxn id="66" idx="1"/>
        </xdr:cNvCxnSpPr>
      </xdr:nvCxnSpPr>
      <xdr:spPr>
        <a:xfrm flipV="1">
          <a:off x="5282784" y="4180914"/>
          <a:ext cx="137659" cy="31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198456</xdr:colOff>
      <xdr:row>21</xdr:row>
      <xdr:rowOff>210218</xdr:rowOff>
    </xdr:from>
    <xdr:to>
      <xdr:col>7</xdr:col>
      <xdr:colOff>479191</xdr:colOff>
      <xdr:row>23</xdr:row>
      <xdr:rowOff>158877</xdr:rowOff>
    </xdr:to>
    <xdr:sp macro="" textlink="">
      <xdr:nvSpPr>
        <xdr:cNvPr id="71" name="4 Akış Çizelgesi: Sonlandırıcı"/>
        <xdr:cNvSpPr/>
      </xdr:nvSpPr>
      <xdr:spPr>
        <a:xfrm>
          <a:off x="4323195" y="4657979"/>
          <a:ext cx="968192" cy="3793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6</xdr:col>
      <xdr:colOff>678577</xdr:colOff>
      <xdr:row>20</xdr:row>
      <xdr:rowOff>205206</xdr:rowOff>
    </xdr:from>
    <xdr:to>
      <xdr:col>6</xdr:col>
      <xdr:colOff>682879</xdr:colOff>
      <xdr:row>21</xdr:row>
      <xdr:rowOff>210218</xdr:rowOff>
    </xdr:to>
    <xdr:cxnSp macro="">
      <xdr:nvCxnSpPr>
        <xdr:cNvPr id="73" name="Düz Ok Bağlayıcısı 72"/>
        <xdr:cNvCxnSpPr>
          <a:stCxn id="60" idx="2"/>
          <a:endCxn id="71" idx="0"/>
        </xdr:cNvCxnSpPr>
      </xdr:nvCxnSpPr>
      <xdr:spPr>
        <a:xfrm>
          <a:off x="4803316" y="4437619"/>
          <a:ext cx="4302" cy="220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673837</xdr:colOff>
      <xdr:row>17</xdr:row>
      <xdr:rowOff>215232</xdr:rowOff>
    </xdr:from>
    <xdr:to>
      <xdr:col>5</xdr:col>
      <xdr:colOff>92312</xdr:colOff>
      <xdr:row>20</xdr:row>
      <xdr:rowOff>180141</xdr:rowOff>
    </xdr:to>
    <xdr:sp macro="" textlink="">
      <xdr:nvSpPr>
        <xdr:cNvPr id="76" name="1 Akış Çizelgesi: İşlem"/>
        <xdr:cNvSpPr/>
      </xdr:nvSpPr>
      <xdr:spPr>
        <a:xfrm>
          <a:off x="2040182" y="3821594"/>
          <a:ext cx="1467992" cy="6152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a:t>
          </a:r>
          <a:r>
            <a:rPr lang="tr-TR" sz="800" baseline="0"/>
            <a:t> Muhasebe Yetkilisi Tarafından Kontrol Edilmesi</a:t>
          </a:r>
          <a:endParaRPr lang="tr-TR" sz="800"/>
        </a:p>
      </xdr:txBody>
    </xdr:sp>
    <xdr:clientData/>
  </xdr:twoCellAnchor>
  <xdr:twoCellAnchor>
    <xdr:from>
      <xdr:col>4</xdr:col>
      <xdr:colOff>42727</xdr:colOff>
      <xdr:row>17</xdr:row>
      <xdr:rowOff>49270</xdr:rowOff>
    </xdr:from>
    <xdr:to>
      <xdr:col>4</xdr:col>
      <xdr:colOff>43304</xdr:colOff>
      <xdr:row>17</xdr:row>
      <xdr:rowOff>215232</xdr:rowOff>
    </xdr:to>
    <xdr:cxnSp macro="">
      <xdr:nvCxnSpPr>
        <xdr:cNvPr id="78" name="Düz Ok Bağlayıcısı 77"/>
        <xdr:cNvCxnSpPr>
          <a:stCxn id="51" idx="2"/>
          <a:endCxn id="76" idx="0"/>
        </xdr:cNvCxnSpPr>
      </xdr:nvCxnSpPr>
      <xdr:spPr>
        <a:xfrm>
          <a:off x="2775417" y="3655632"/>
          <a:ext cx="577" cy="1659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363021</xdr:colOff>
      <xdr:row>21</xdr:row>
      <xdr:rowOff>133812</xdr:rowOff>
    </xdr:from>
    <xdr:to>
      <xdr:col>4</xdr:col>
      <xdr:colOff>408909</xdr:colOff>
      <xdr:row>23</xdr:row>
      <xdr:rowOff>57535</xdr:rowOff>
    </xdr:to>
    <xdr:sp macro="" textlink="">
      <xdr:nvSpPr>
        <xdr:cNvPr id="86" name="5 Akış Çizelgesi: Karar"/>
        <xdr:cNvSpPr/>
      </xdr:nvSpPr>
      <xdr:spPr>
        <a:xfrm>
          <a:off x="2412538" y="4607278"/>
          <a:ext cx="729061" cy="3572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43304</xdr:colOff>
      <xdr:row>20</xdr:row>
      <xdr:rowOff>180141</xdr:rowOff>
    </xdr:from>
    <xdr:to>
      <xdr:col>4</xdr:col>
      <xdr:colOff>46194</xdr:colOff>
      <xdr:row>21</xdr:row>
      <xdr:rowOff>133812</xdr:rowOff>
    </xdr:to>
    <xdr:cxnSp macro="">
      <xdr:nvCxnSpPr>
        <xdr:cNvPr id="88" name="Düz Ok Bağlayıcısı 87"/>
        <xdr:cNvCxnSpPr>
          <a:stCxn id="76" idx="2"/>
          <a:endCxn id="86" idx="0"/>
        </xdr:cNvCxnSpPr>
      </xdr:nvCxnSpPr>
      <xdr:spPr>
        <a:xfrm>
          <a:off x="2775994" y="4436831"/>
          <a:ext cx="2890" cy="170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307875</xdr:colOff>
      <xdr:row>23</xdr:row>
      <xdr:rowOff>83681</xdr:rowOff>
    </xdr:from>
    <xdr:to>
      <xdr:col>3</xdr:col>
      <xdr:colOff>427037</xdr:colOff>
      <xdr:row>24</xdr:row>
      <xdr:rowOff>94389</xdr:rowOff>
    </xdr:to>
    <xdr:sp macro="" textlink="">
      <xdr:nvSpPr>
        <xdr:cNvPr id="90" name="4 Akış Çizelgesi: Sonlandırıcı"/>
        <xdr:cNvSpPr/>
      </xdr:nvSpPr>
      <xdr:spPr>
        <a:xfrm>
          <a:off x="1674220" y="4990698"/>
          <a:ext cx="802334"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4</xdr:col>
      <xdr:colOff>375051</xdr:colOff>
      <xdr:row>23</xdr:row>
      <xdr:rowOff>105739</xdr:rowOff>
    </xdr:from>
    <xdr:to>
      <xdr:col>5</xdr:col>
      <xdr:colOff>494212</xdr:colOff>
      <xdr:row>24</xdr:row>
      <xdr:rowOff>148851</xdr:rowOff>
    </xdr:to>
    <xdr:sp macro="" textlink="">
      <xdr:nvSpPr>
        <xdr:cNvPr id="91" name="4 Akış Çizelgesi: Sonlandırıcı"/>
        <xdr:cNvSpPr/>
      </xdr:nvSpPr>
      <xdr:spPr>
        <a:xfrm>
          <a:off x="3107741" y="5012756"/>
          <a:ext cx="802333" cy="2598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3</xdr:col>
      <xdr:colOff>27686</xdr:colOff>
      <xdr:row>22</xdr:row>
      <xdr:rowOff>95674</xdr:rowOff>
    </xdr:from>
    <xdr:to>
      <xdr:col>3</xdr:col>
      <xdr:colOff>363022</xdr:colOff>
      <xdr:row>23</xdr:row>
      <xdr:rowOff>83681</xdr:rowOff>
    </xdr:to>
    <xdr:cxnSp macro="">
      <xdr:nvCxnSpPr>
        <xdr:cNvPr id="93" name="Dirsek Bağlayıcısı 92"/>
        <xdr:cNvCxnSpPr>
          <a:stCxn id="86" idx="1"/>
          <a:endCxn id="90" idx="0"/>
        </xdr:cNvCxnSpPr>
      </xdr:nvCxnSpPr>
      <xdr:spPr>
        <a:xfrm rot="10800000" flipV="1">
          <a:off x="2077203" y="4785915"/>
          <a:ext cx="335336" cy="2047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408909</xdr:colOff>
      <xdr:row>22</xdr:row>
      <xdr:rowOff>95674</xdr:rowOff>
    </xdr:from>
    <xdr:to>
      <xdr:col>5</xdr:col>
      <xdr:colOff>91231</xdr:colOff>
      <xdr:row>23</xdr:row>
      <xdr:rowOff>105739</xdr:rowOff>
    </xdr:to>
    <xdr:cxnSp macro="">
      <xdr:nvCxnSpPr>
        <xdr:cNvPr id="95" name="Dirsek Bağlayıcısı 94"/>
        <xdr:cNvCxnSpPr>
          <a:stCxn id="86" idx="3"/>
          <a:endCxn id="91" idx="0"/>
        </xdr:cNvCxnSpPr>
      </xdr:nvCxnSpPr>
      <xdr:spPr>
        <a:xfrm>
          <a:off x="3141599" y="4785915"/>
          <a:ext cx="365494" cy="2268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302864</xdr:colOff>
      <xdr:row>25</xdr:row>
      <xdr:rowOff>83680</xdr:rowOff>
    </xdr:from>
    <xdr:to>
      <xdr:col>5</xdr:col>
      <xdr:colOff>574999</xdr:colOff>
      <xdr:row>27</xdr:row>
      <xdr:rowOff>163890</xdr:rowOff>
    </xdr:to>
    <xdr:sp macro="" textlink="">
      <xdr:nvSpPr>
        <xdr:cNvPr id="100" name="1 Akış Çizelgesi: İşlem"/>
        <xdr:cNvSpPr/>
      </xdr:nvSpPr>
      <xdr:spPr>
        <a:xfrm>
          <a:off x="3035554" y="5424249"/>
          <a:ext cx="955307" cy="5137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Tutanakla</a:t>
          </a:r>
          <a:r>
            <a:rPr lang="tr-TR" sz="800" baseline="0"/>
            <a:t> İade Edilmesi</a:t>
          </a:r>
          <a:endParaRPr lang="tr-TR" sz="800"/>
        </a:p>
      </xdr:txBody>
    </xdr:sp>
    <xdr:clientData/>
  </xdr:twoCellAnchor>
  <xdr:twoCellAnchor>
    <xdr:from>
      <xdr:col>6</xdr:col>
      <xdr:colOff>237694</xdr:colOff>
      <xdr:row>25</xdr:row>
      <xdr:rowOff>153865</xdr:rowOff>
    </xdr:from>
    <xdr:to>
      <xdr:col>7</xdr:col>
      <xdr:colOff>297851</xdr:colOff>
      <xdr:row>27</xdr:row>
      <xdr:rowOff>118771</xdr:rowOff>
    </xdr:to>
    <xdr:sp macro="" textlink="">
      <xdr:nvSpPr>
        <xdr:cNvPr id="101" name="7 Akış Çizelgesi: Belge"/>
        <xdr:cNvSpPr/>
      </xdr:nvSpPr>
      <xdr:spPr>
        <a:xfrm>
          <a:off x="4358510" y="4600536"/>
          <a:ext cx="746959" cy="3258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Tutanağı</a:t>
          </a:r>
        </a:p>
      </xdr:txBody>
    </xdr:sp>
    <xdr:clientData/>
  </xdr:twoCellAnchor>
  <xdr:twoCellAnchor>
    <xdr:from>
      <xdr:col>5</xdr:col>
      <xdr:colOff>574999</xdr:colOff>
      <xdr:row>26</xdr:row>
      <xdr:rowOff>123785</xdr:rowOff>
    </xdr:from>
    <xdr:to>
      <xdr:col>6</xdr:col>
      <xdr:colOff>237694</xdr:colOff>
      <xdr:row>26</xdr:row>
      <xdr:rowOff>136318</xdr:rowOff>
    </xdr:to>
    <xdr:cxnSp macro="">
      <xdr:nvCxnSpPr>
        <xdr:cNvPr id="102" name="Düz Ok Bağlayıcısı 101"/>
        <xdr:cNvCxnSpPr>
          <a:stCxn id="100" idx="3"/>
          <a:endCxn id="101" idx="1"/>
        </xdr:cNvCxnSpPr>
      </xdr:nvCxnSpPr>
      <xdr:spPr>
        <a:xfrm>
          <a:off x="4009012" y="4750930"/>
          <a:ext cx="349498" cy="12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302865</xdr:colOff>
      <xdr:row>28</xdr:row>
      <xdr:rowOff>168903</xdr:rowOff>
    </xdr:from>
    <xdr:to>
      <xdr:col>5</xdr:col>
      <xdr:colOff>583602</xdr:colOff>
      <xdr:row>30</xdr:row>
      <xdr:rowOff>113758</xdr:rowOff>
    </xdr:to>
    <xdr:sp macro="" textlink="">
      <xdr:nvSpPr>
        <xdr:cNvPr id="103" name="4 Akış Çizelgesi: Sonlandırıcı"/>
        <xdr:cNvSpPr/>
      </xdr:nvSpPr>
      <xdr:spPr>
        <a:xfrm>
          <a:off x="3035555" y="6159800"/>
          <a:ext cx="963909" cy="3784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5</xdr:col>
      <xdr:colOff>95531</xdr:colOff>
      <xdr:row>27</xdr:row>
      <xdr:rowOff>163890</xdr:rowOff>
    </xdr:from>
    <xdr:to>
      <xdr:col>5</xdr:col>
      <xdr:colOff>99833</xdr:colOff>
      <xdr:row>28</xdr:row>
      <xdr:rowOff>168903</xdr:rowOff>
    </xdr:to>
    <xdr:cxnSp macro="">
      <xdr:nvCxnSpPr>
        <xdr:cNvPr id="104" name="Düz Ok Bağlayıcısı 103"/>
        <xdr:cNvCxnSpPr>
          <a:stCxn id="100" idx="2"/>
          <a:endCxn id="103" idx="0"/>
        </xdr:cNvCxnSpPr>
      </xdr:nvCxnSpPr>
      <xdr:spPr>
        <a:xfrm>
          <a:off x="3511393" y="5938011"/>
          <a:ext cx="4302" cy="2217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91231</xdr:colOff>
      <xdr:row>24</xdr:row>
      <xdr:rowOff>148851</xdr:rowOff>
    </xdr:from>
    <xdr:to>
      <xdr:col>5</xdr:col>
      <xdr:colOff>95531</xdr:colOff>
      <xdr:row>25</xdr:row>
      <xdr:rowOff>83680</xdr:rowOff>
    </xdr:to>
    <xdr:cxnSp macro="">
      <xdr:nvCxnSpPr>
        <xdr:cNvPr id="106" name="Düz Ok Bağlayıcısı 105"/>
        <xdr:cNvCxnSpPr>
          <a:stCxn id="91" idx="2"/>
          <a:endCxn id="100" idx="0"/>
        </xdr:cNvCxnSpPr>
      </xdr:nvCxnSpPr>
      <xdr:spPr>
        <a:xfrm>
          <a:off x="3507093" y="5272644"/>
          <a:ext cx="4300" cy="151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27685</xdr:colOff>
      <xdr:row>24</xdr:row>
      <xdr:rowOff>94389</xdr:rowOff>
    </xdr:from>
    <xdr:to>
      <xdr:col>3</xdr:col>
      <xdr:colOff>28976</xdr:colOff>
      <xdr:row>25</xdr:row>
      <xdr:rowOff>78668</xdr:rowOff>
    </xdr:to>
    <xdr:cxnSp macro="">
      <xdr:nvCxnSpPr>
        <xdr:cNvPr id="109" name="Düz Ok Bağlayıcısı 108"/>
        <xdr:cNvCxnSpPr>
          <a:stCxn id="90" idx="2"/>
          <a:endCxn id="111" idx="0"/>
        </xdr:cNvCxnSpPr>
      </xdr:nvCxnSpPr>
      <xdr:spPr>
        <a:xfrm>
          <a:off x="2077202" y="5218182"/>
          <a:ext cx="1291" cy="201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122389</xdr:colOff>
      <xdr:row>25</xdr:row>
      <xdr:rowOff>78668</xdr:rowOff>
    </xdr:from>
    <xdr:to>
      <xdr:col>3</xdr:col>
      <xdr:colOff>615106</xdr:colOff>
      <xdr:row>28</xdr:row>
      <xdr:rowOff>43575</xdr:rowOff>
    </xdr:to>
    <xdr:sp macro="" textlink="">
      <xdr:nvSpPr>
        <xdr:cNvPr id="111" name="1 Akış Çizelgesi: İşlem"/>
        <xdr:cNvSpPr/>
      </xdr:nvSpPr>
      <xdr:spPr>
        <a:xfrm>
          <a:off x="1488734" y="5419237"/>
          <a:ext cx="1175889" cy="6152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Yetkilisi Tarafından İmzalanması</a:t>
          </a:r>
          <a:endParaRPr lang="tr-TR" sz="800"/>
        </a:p>
      </xdr:txBody>
    </xdr:sp>
    <xdr:clientData/>
  </xdr:twoCellAnchor>
  <xdr:twoCellAnchor>
    <xdr:from>
      <xdr:col>2</xdr:col>
      <xdr:colOff>65284</xdr:colOff>
      <xdr:row>29</xdr:row>
      <xdr:rowOff>3468</xdr:rowOff>
    </xdr:from>
    <xdr:to>
      <xdr:col>3</xdr:col>
      <xdr:colOff>677543</xdr:colOff>
      <xdr:row>31</xdr:row>
      <xdr:rowOff>195179</xdr:rowOff>
    </xdr:to>
    <xdr:sp macro="" textlink="">
      <xdr:nvSpPr>
        <xdr:cNvPr id="116" name="1 Akış Çizelgesi: İşlem"/>
        <xdr:cNvSpPr/>
      </xdr:nvSpPr>
      <xdr:spPr>
        <a:xfrm>
          <a:off x="1438889" y="6310021"/>
          <a:ext cx="1299062" cy="632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Belgesine İşlem</a:t>
          </a:r>
          <a:r>
            <a:rPr lang="tr-TR" sz="800" baseline="0"/>
            <a:t> Numarası Alınması</a:t>
          </a:r>
          <a:endParaRPr lang="tr-TR" sz="800"/>
        </a:p>
      </xdr:txBody>
    </xdr:sp>
    <xdr:clientData/>
  </xdr:twoCellAnchor>
  <xdr:twoCellAnchor>
    <xdr:from>
      <xdr:col>3</xdr:col>
      <xdr:colOff>25346</xdr:colOff>
      <xdr:row>28</xdr:row>
      <xdr:rowOff>43575</xdr:rowOff>
    </xdr:from>
    <xdr:to>
      <xdr:col>3</xdr:col>
      <xdr:colOff>28012</xdr:colOff>
      <xdr:row>29</xdr:row>
      <xdr:rowOff>3468</xdr:rowOff>
    </xdr:to>
    <xdr:cxnSp macro="">
      <xdr:nvCxnSpPr>
        <xdr:cNvPr id="118" name="Düz Ok Bağlayıcısı 117"/>
        <xdr:cNvCxnSpPr>
          <a:stCxn id="111" idx="2"/>
          <a:endCxn id="116" idx="0"/>
        </xdr:cNvCxnSpPr>
      </xdr:nvCxnSpPr>
      <xdr:spPr>
        <a:xfrm>
          <a:off x="2085754" y="6129549"/>
          <a:ext cx="2666" cy="180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563984</xdr:colOff>
      <xdr:row>29</xdr:row>
      <xdr:rowOff>163577</xdr:rowOff>
    </xdr:from>
    <xdr:to>
      <xdr:col>1</xdr:col>
      <xdr:colOff>475540</xdr:colOff>
      <xdr:row>31</xdr:row>
      <xdr:rowOff>30052</xdr:rowOff>
    </xdr:to>
    <xdr:sp macro="" textlink="">
      <xdr:nvSpPr>
        <xdr:cNvPr id="120" name="15 Akış Çizelgesi: Manyetik Disk"/>
        <xdr:cNvSpPr/>
      </xdr:nvSpPr>
      <xdr:spPr>
        <a:xfrm>
          <a:off x="563984" y="6334120"/>
          <a:ext cx="599013" cy="2971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1</xdr:col>
      <xdr:colOff>475540</xdr:colOff>
      <xdr:row>30</xdr:row>
      <xdr:rowOff>96815</xdr:rowOff>
    </xdr:from>
    <xdr:to>
      <xdr:col>2</xdr:col>
      <xdr:colOff>65284</xdr:colOff>
      <xdr:row>30</xdr:row>
      <xdr:rowOff>99324</xdr:rowOff>
    </xdr:to>
    <xdr:cxnSp macro="">
      <xdr:nvCxnSpPr>
        <xdr:cNvPr id="129" name="Düz Ok Bağlayıcısı 128"/>
        <xdr:cNvCxnSpPr>
          <a:stCxn id="120" idx="4"/>
          <a:endCxn id="116" idx="1"/>
        </xdr:cNvCxnSpPr>
      </xdr:nvCxnSpPr>
      <xdr:spPr>
        <a:xfrm>
          <a:off x="1162343" y="6623947"/>
          <a:ext cx="276546" cy="2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491292</xdr:colOff>
      <xdr:row>34</xdr:row>
      <xdr:rowOff>260685</xdr:rowOff>
    </xdr:from>
    <xdr:to>
      <xdr:col>3</xdr:col>
      <xdr:colOff>244104</xdr:colOff>
      <xdr:row>34</xdr:row>
      <xdr:rowOff>472813</xdr:rowOff>
    </xdr:to>
    <xdr:sp macro="" textlink="">
      <xdr:nvSpPr>
        <xdr:cNvPr id="130" name="12 Akış Çizelgesi: Bağlayıcı"/>
        <xdr:cNvSpPr/>
      </xdr:nvSpPr>
      <xdr:spPr>
        <a:xfrm>
          <a:off x="1864897" y="7419474"/>
          <a:ext cx="439615" cy="21212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24297</xdr:colOff>
      <xdr:row>32</xdr:row>
      <xdr:rowOff>5180</xdr:rowOff>
    </xdr:from>
    <xdr:to>
      <xdr:col>3</xdr:col>
      <xdr:colOff>28012</xdr:colOff>
      <xdr:row>34</xdr:row>
      <xdr:rowOff>260685</xdr:rowOff>
    </xdr:to>
    <xdr:cxnSp macro="">
      <xdr:nvCxnSpPr>
        <xdr:cNvPr id="132" name="Düz Ok Bağlayıcısı 131"/>
        <xdr:cNvCxnSpPr>
          <a:stCxn id="116" idx="2"/>
          <a:endCxn id="130" idx="0"/>
        </xdr:cNvCxnSpPr>
      </xdr:nvCxnSpPr>
      <xdr:spPr>
        <a:xfrm flipH="1">
          <a:off x="2084705" y="6803022"/>
          <a:ext cx="3715" cy="6164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181979</xdr:colOff>
      <xdr:row>4</xdr:row>
      <xdr:rowOff>27072</xdr:rowOff>
    </xdr:from>
    <xdr:to>
      <xdr:col>4</xdr:col>
      <xdr:colOff>642257</xdr:colOff>
      <xdr:row>5</xdr:row>
      <xdr:rowOff>141514</xdr:rowOff>
    </xdr:to>
    <xdr:sp macro="" textlink="">
      <xdr:nvSpPr>
        <xdr:cNvPr id="44" name="12 Akış Çizelgesi: Bağlayıcı"/>
        <xdr:cNvSpPr/>
      </xdr:nvSpPr>
      <xdr:spPr>
        <a:xfrm>
          <a:off x="2925179" y="680215"/>
          <a:ext cx="460278" cy="29405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511630</xdr:colOff>
      <xdr:row>6</xdr:row>
      <xdr:rowOff>119743</xdr:rowOff>
    </xdr:from>
    <xdr:to>
      <xdr:col>5</xdr:col>
      <xdr:colOff>293914</xdr:colOff>
      <xdr:row>9</xdr:row>
      <xdr:rowOff>81643</xdr:rowOff>
    </xdr:to>
    <xdr:sp macro="" textlink="">
      <xdr:nvSpPr>
        <xdr:cNvPr id="46" name="1 Akış Çizelgesi: İşlem"/>
        <xdr:cNvSpPr/>
      </xdr:nvSpPr>
      <xdr:spPr>
        <a:xfrm>
          <a:off x="2569030" y="1132114"/>
          <a:ext cx="1153884" cy="5007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 Onaylanması</a:t>
          </a:r>
        </a:p>
      </xdr:txBody>
    </xdr:sp>
    <xdr:clientData/>
  </xdr:twoCellAnchor>
  <xdr:twoCellAnchor>
    <xdr:from>
      <xdr:col>4</xdr:col>
      <xdr:colOff>402772</xdr:colOff>
      <xdr:row>5</xdr:row>
      <xdr:rowOff>141514</xdr:rowOff>
    </xdr:from>
    <xdr:to>
      <xdr:col>4</xdr:col>
      <xdr:colOff>412118</xdr:colOff>
      <xdr:row>6</xdr:row>
      <xdr:rowOff>119743</xdr:rowOff>
    </xdr:to>
    <xdr:cxnSp macro="">
      <xdr:nvCxnSpPr>
        <xdr:cNvPr id="48" name="Düz Ok Bağlayıcısı 47"/>
        <xdr:cNvCxnSpPr>
          <a:stCxn id="44" idx="4"/>
          <a:endCxn id="46" idx="0"/>
        </xdr:cNvCxnSpPr>
      </xdr:nvCxnSpPr>
      <xdr:spPr>
        <a:xfrm flipH="1">
          <a:off x="3145972" y="974271"/>
          <a:ext cx="9346" cy="1578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114299</xdr:colOff>
      <xdr:row>7</xdr:row>
      <xdr:rowOff>54427</xdr:rowOff>
    </xdr:from>
    <xdr:to>
      <xdr:col>3</xdr:col>
      <xdr:colOff>222804</xdr:colOff>
      <xdr:row>8</xdr:row>
      <xdr:rowOff>157842</xdr:rowOff>
    </xdr:to>
    <xdr:sp macro="" textlink="">
      <xdr:nvSpPr>
        <xdr:cNvPr id="52" name="15 Akış Çizelgesi: Manyetik Disk"/>
        <xdr:cNvSpPr/>
      </xdr:nvSpPr>
      <xdr:spPr>
        <a:xfrm>
          <a:off x="1485899" y="1246413"/>
          <a:ext cx="794305" cy="28302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Say2000i</a:t>
          </a:r>
        </a:p>
      </xdr:txBody>
    </xdr:sp>
    <xdr:clientData/>
  </xdr:twoCellAnchor>
  <xdr:twoCellAnchor>
    <xdr:from>
      <xdr:col>3</xdr:col>
      <xdr:colOff>222804</xdr:colOff>
      <xdr:row>8</xdr:row>
      <xdr:rowOff>10886</xdr:rowOff>
    </xdr:from>
    <xdr:to>
      <xdr:col>3</xdr:col>
      <xdr:colOff>511630</xdr:colOff>
      <xdr:row>8</xdr:row>
      <xdr:rowOff>16328</xdr:rowOff>
    </xdr:to>
    <xdr:cxnSp macro="">
      <xdr:nvCxnSpPr>
        <xdr:cNvPr id="54" name="Düz Ok Bağlayıcısı 53"/>
        <xdr:cNvCxnSpPr>
          <a:stCxn id="52" idx="4"/>
          <a:endCxn id="46" idx="1"/>
        </xdr:cNvCxnSpPr>
      </xdr:nvCxnSpPr>
      <xdr:spPr>
        <a:xfrm flipV="1">
          <a:off x="2280204" y="1382486"/>
          <a:ext cx="288826" cy="54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402772</xdr:colOff>
      <xdr:row>9</xdr:row>
      <xdr:rowOff>81643</xdr:rowOff>
    </xdr:from>
    <xdr:to>
      <xdr:col>4</xdr:col>
      <xdr:colOff>410937</xdr:colOff>
      <xdr:row>12</xdr:row>
      <xdr:rowOff>48985</xdr:rowOff>
    </xdr:to>
    <xdr:cxnSp macro="">
      <xdr:nvCxnSpPr>
        <xdr:cNvPr id="58" name="Düz Ok Bağlayıcısı 57"/>
        <xdr:cNvCxnSpPr>
          <a:stCxn id="46" idx="2"/>
          <a:endCxn id="63" idx="0"/>
        </xdr:cNvCxnSpPr>
      </xdr:nvCxnSpPr>
      <xdr:spPr>
        <a:xfrm>
          <a:off x="3145972" y="1632857"/>
          <a:ext cx="8165" cy="5061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517073</xdr:colOff>
      <xdr:row>12</xdr:row>
      <xdr:rowOff>48985</xdr:rowOff>
    </xdr:from>
    <xdr:to>
      <xdr:col>5</xdr:col>
      <xdr:colOff>304800</xdr:colOff>
      <xdr:row>14</xdr:row>
      <xdr:rowOff>163286</xdr:rowOff>
    </xdr:to>
    <xdr:sp macro="" textlink="">
      <xdr:nvSpPr>
        <xdr:cNvPr id="63" name="6 Akış Çizelgesi: Önceden Tanımlı İşlem"/>
        <xdr:cNvSpPr/>
      </xdr:nvSpPr>
      <xdr:spPr>
        <a:xfrm>
          <a:off x="2574473" y="2139042"/>
          <a:ext cx="1159327" cy="4735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Banka</a:t>
          </a:r>
          <a:r>
            <a:rPr lang="tr-TR" sz="800" baseline="0"/>
            <a:t> İşlemleri Süreci</a:t>
          </a:r>
          <a:endParaRPr lang="tr-TR" sz="800"/>
        </a:p>
      </xdr:txBody>
    </xdr:sp>
    <xdr:clientData/>
  </xdr:twoCellAnchor>
  <xdr:twoCellAnchor>
    <xdr:from>
      <xdr:col>4</xdr:col>
      <xdr:colOff>408217</xdr:colOff>
      <xdr:row>14</xdr:row>
      <xdr:rowOff>163286</xdr:rowOff>
    </xdr:from>
    <xdr:to>
      <xdr:col>4</xdr:col>
      <xdr:colOff>410937</xdr:colOff>
      <xdr:row>16</xdr:row>
      <xdr:rowOff>119743</xdr:rowOff>
    </xdr:to>
    <xdr:cxnSp macro="">
      <xdr:nvCxnSpPr>
        <xdr:cNvPr id="74" name="Düz Ok Bağlayıcısı 73"/>
        <xdr:cNvCxnSpPr>
          <a:stCxn id="63" idx="2"/>
          <a:endCxn id="78" idx="0"/>
        </xdr:cNvCxnSpPr>
      </xdr:nvCxnSpPr>
      <xdr:spPr>
        <a:xfrm flipH="1">
          <a:off x="3151417" y="2612572"/>
          <a:ext cx="2720" cy="315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549733</xdr:colOff>
      <xdr:row>16</xdr:row>
      <xdr:rowOff>119743</xdr:rowOff>
    </xdr:from>
    <xdr:to>
      <xdr:col>5</xdr:col>
      <xdr:colOff>266700</xdr:colOff>
      <xdr:row>19</xdr:row>
      <xdr:rowOff>130629</xdr:rowOff>
    </xdr:to>
    <xdr:sp macro="" textlink="">
      <xdr:nvSpPr>
        <xdr:cNvPr id="78" name="4 Akış Çizelgesi: Sonlandırıcı"/>
        <xdr:cNvSpPr/>
      </xdr:nvSpPr>
      <xdr:spPr>
        <a:xfrm>
          <a:off x="2607133" y="2928257"/>
          <a:ext cx="1088567" cy="549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 Sahibine Ödeme</a:t>
          </a:r>
          <a:r>
            <a:rPr lang="tr-TR" sz="800" baseline="0"/>
            <a:t> Yapıldı</a:t>
          </a:r>
          <a:endParaRPr lang="tr-TR"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212480</xdr:colOff>
      <xdr:row>3</xdr:row>
      <xdr:rowOff>14653</xdr:rowOff>
    </xdr:from>
    <xdr:to>
      <xdr:col>4</xdr:col>
      <xdr:colOff>285750</xdr:colOff>
      <xdr:row>6</xdr:row>
      <xdr:rowOff>153865</xdr:rowOff>
    </xdr:to>
    <xdr:sp macro="" textlink="">
      <xdr:nvSpPr>
        <xdr:cNvPr id="2" name="1 Akış Çizelgesi: İşlem"/>
        <xdr:cNvSpPr/>
      </xdr:nvSpPr>
      <xdr:spPr>
        <a:xfrm>
          <a:off x="1589942" y="490903"/>
          <a:ext cx="1450731" cy="68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657957</xdr:colOff>
      <xdr:row>4</xdr:row>
      <xdr:rowOff>95250</xdr:rowOff>
    </xdr:from>
    <xdr:to>
      <xdr:col>7</xdr:col>
      <xdr:colOff>373673</xdr:colOff>
      <xdr:row>10</xdr:row>
      <xdr:rowOff>117230</xdr:rowOff>
    </xdr:to>
    <xdr:sp macro="" textlink="">
      <xdr:nvSpPr>
        <xdr:cNvPr id="3" name="1 Akış Çizelgesi: İşlem"/>
        <xdr:cNvSpPr/>
      </xdr:nvSpPr>
      <xdr:spPr>
        <a:xfrm>
          <a:off x="4101611" y="754673"/>
          <a:ext cx="1093177" cy="11210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t>Muhasebe</a:t>
          </a:r>
          <a:r>
            <a:rPr lang="tr-TR" sz="1050" baseline="0"/>
            <a:t> Yetkili Yardımcısı</a:t>
          </a:r>
          <a:endParaRPr lang="tr-TR" sz="1050"/>
        </a:p>
      </xdr:txBody>
    </xdr:sp>
    <xdr:clientData/>
  </xdr:twoCellAnchor>
  <xdr:twoCellAnchor>
    <xdr:from>
      <xdr:col>0</xdr:col>
      <xdr:colOff>498231</xdr:colOff>
      <xdr:row>8</xdr:row>
      <xdr:rowOff>165589</xdr:rowOff>
    </xdr:from>
    <xdr:to>
      <xdr:col>2</xdr:col>
      <xdr:colOff>529503</xdr:colOff>
      <xdr:row>13</xdr:row>
      <xdr:rowOff>153865</xdr:rowOff>
    </xdr:to>
    <xdr:sp macro="" textlink="">
      <xdr:nvSpPr>
        <xdr:cNvPr id="4" name="1 Akış Çizelgesi: İşlem"/>
        <xdr:cNvSpPr/>
      </xdr:nvSpPr>
      <xdr:spPr>
        <a:xfrm>
          <a:off x="498231" y="1557704"/>
          <a:ext cx="1408734" cy="9041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4</xdr:col>
      <xdr:colOff>222739</xdr:colOff>
      <xdr:row>13</xdr:row>
      <xdr:rowOff>2930</xdr:rowOff>
    </xdr:from>
    <xdr:to>
      <xdr:col>6</xdr:col>
      <xdr:colOff>124557</xdr:colOff>
      <xdr:row>17</xdr:row>
      <xdr:rowOff>175846</xdr:rowOff>
    </xdr:to>
    <xdr:sp macro="" textlink="">
      <xdr:nvSpPr>
        <xdr:cNvPr id="5" name="1 Akış Çizelgesi: İşlem"/>
        <xdr:cNvSpPr/>
      </xdr:nvSpPr>
      <xdr:spPr>
        <a:xfrm>
          <a:off x="2977662" y="2310911"/>
          <a:ext cx="1279280" cy="905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513867</xdr:colOff>
      <xdr:row>13</xdr:row>
      <xdr:rowOff>153865</xdr:rowOff>
    </xdr:from>
    <xdr:to>
      <xdr:col>4</xdr:col>
      <xdr:colOff>222739</xdr:colOff>
      <xdr:row>15</xdr:row>
      <xdr:rowOff>89388</xdr:rowOff>
    </xdr:to>
    <xdr:cxnSp macro="">
      <xdr:nvCxnSpPr>
        <xdr:cNvPr id="7" name="Düz Ok Bağlayıcısı 6"/>
        <xdr:cNvCxnSpPr>
          <a:stCxn id="4" idx="2"/>
          <a:endCxn id="5" idx="1"/>
        </xdr:cNvCxnSpPr>
      </xdr:nvCxnSpPr>
      <xdr:spPr>
        <a:xfrm>
          <a:off x="1202598" y="2461846"/>
          <a:ext cx="1775064" cy="3018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173648</xdr:colOff>
      <xdr:row>10</xdr:row>
      <xdr:rowOff>146538</xdr:rowOff>
    </xdr:from>
    <xdr:to>
      <xdr:col>6</xdr:col>
      <xdr:colOff>388327</xdr:colOff>
      <xdr:row>13</xdr:row>
      <xdr:rowOff>2930</xdr:rowOff>
    </xdr:to>
    <xdr:cxnSp macro="">
      <xdr:nvCxnSpPr>
        <xdr:cNvPr id="9" name="Düz Ok Bağlayıcısı 8"/>
        <xdr:cNvCxnSpPr>
          <a:endCxn id="5" idx="0"/>
        </xdr:cNvCxnSpPr>
      </xdr:nvCxnSpPr>
      <xdr:spPr>
        <a:xfrm flipH="1">
          <a:off x="3617302" y="1905000"/>
          <a:ext cx="903410" cy="405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7</xdr:row>
      <xdr:rowOff>106241</xdr:rowOff>
    </xdr:from>
    <xdr:to>
      <xdr:col>5</xdr:col>
      <xdr:colOff>657957</xdr:colOff>
      <xdr:row>11</xdr:row>
      <xdr:rowOff>68140</xdr:rowOff>
    </xdr:to>
    <xdr:cxnSp macro="">
      <xdr:nvCxnSpPr>
        <xdr:cNvPr id="11" name="Düz Ok Bağlayıcısı 10"/>
        <xdr:cNvCxnSpPr>
          <a:stCxn id="4" idx="3"/>
          <a:endCxn id="3" idx="1"/>
        </xdr:cNvCxnSpPr>
      </xdr:nvCxnSpPr>
      <xdr:spPr>
        <a:xfrm flipV="1">
          <a:off x="1906965" y="1315183"/>
          <a:ext cx="2194646" cy="69459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4</xdr:row>
      <xdr:rowOff>175846</xdr:rowOff>
    </xdr:from>
    <xdr:to>
      <xdr:col>5</xdr:col>
      <xdr:colOff>657957</xdr:colOff>
      <xdr:row>7</xdr:row>
      <xdr:rowOff>106241</xdr:rowOff>
    </xdr:to>
    <xdr:cxnSp macro="">
      <xdr:nvCxnSpPr>
        <xdr:cNvPr id="18" name="Düz Ok Bağlayıcısı 17"/>
        <xdr:cNvCxnSpPr>
          <a:stCxn id="2" idx="3"/>
          <a:endCxn id="3" idx="1"/>
        </xdr:cNvCxnSpPr>
      </xdr:nvCxnSpPr>
      <xdr:spPr>
        <a:xfrm>
          <a:off x="3040673" y="835269"/>
          <a:ext cx="1060938" cy="4799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ngungor2@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145" zoomScaleNormal="14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1083</v>
      </c>
    </row>
    <row r="4" spans="1:256">
      <c r="A4" s="53" t="s">
        <v>775</v>
      </c>
      <c r="B4" s="37" t="s">
        <v>441</v>
      </c>
      <c r="C4" s="43" t="s">
        <v>1053</v>
      </c>
    </row>
    <row r="5" spans="1:256">
      <c r="A5" s="53" t="s">
        <v>776</v>
      </c>
      <c r="B5" s="37" t="s">
        <v>440</v>
      </c>
      <c r="C5" s="116" t="s">
        <v>1054</v>
      </c>
    </row>
    <row r="6" spans="1:256" ht="25.5">
      <c r="A6" s="53" t="s">
        <v>777</v>
      </c>
      <c r="B6" s="37" t="s">
        <v>772</v>
      </c>
      <c r="C6" s="44" t="s">
        <v>1055</v>
      </c>
    </row>
    <row r="7" spans="1:256" ht="25.5">
      <c r="A7" s="53" t="s">
        <v>778</v>
      </c>
      <c r="B7" s="37" t="s">
        <v>773</v>
      </c>
      <c r="C7" s="44" t="s">
        <v>1056</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Diyagramı'!B4&lt;&gt;"",'İletişim Akış Diyagramı'!B7&lt;&gt;"",'İletişim Akış Diyagramı'!D4&lt;&gt;""),1,0)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topLeftCell="A5" zoomScale="145" zoomScaleSheetLayoutView="145" workbookViewId="0">
      <selection activeCell="B17" sqref="B17"/>
    </sheetView>
  </sheetViews>
  <sheetFormatPr defaultRowHeight="15"/>
  <cols>
    <col min="1" max="1" width="5" style="12" customWidth="1"/>
    <col min="2" max="2" width="78" style="12" customWidth="1"/>
    <col min="3" max="16384" width="9" style="2"/>
  </cols>
  <sheetData>
    <row r="1" spans="1:3">
      <c r="A1" s="1" t="s">
        <v>784</v>
      </c>
      <c r="B1" s="13" t="str">
        <f>IF('1_GO'!C3="","",'1_GO'!C3)</f>
        <v xml:space="preserve">Kocaeli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21.75">
      <c r="A5" s="6" t="s">
        <v>445</v>
      </c>
      <c r="B5" s="8"/>
    </row>
    <row r="6" spans="1:3">
      <c r="A6" s="9"/>
      <c r="B6" s="11"/>
    </row>
    <row r="7" spans="1:3">
      <c r="A7" s="3"/>
      <c r="B7" s="2"/>
    </row>
    <row r="8" spans="1:3">
      <c r="A8" s="1" t="s">
        <v>782</v>
      </c>
      <c r="B8" s="1" t="s">
        <v>802</v>
      </c>
    </row>
    <row r="9" spans="1:3">
      <c r="A9" s="113" t="s">
        <v>1068</v>
      </c>
      <c r="B9" s="113" t="s">
        <v>1069</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topLeftCell="A37" zoomScale="130" zoomScaleSheetLayoutView="130" workbookViewId="0">
      <selection activeCell="C56" sqref="C5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2" t="str">
        <f>IF('1_GO'!C3="","",'1_GO'!C3)</f>
        <v xml:space="preserve">Kocaeli Defterdarlığı </v>
      </c>
      <c r="C1" s="143"/>
      <c r="D1" s="35" t="s">
        <v>808</v>
      </c>
    </row>
    <row r="2" spans="1:4">
      <c r="A2" s="1" t="s">
        <v>786</v>
      </c>
      <c r="B2" s="144" t="str">
        <f>IF('1_GO'!C4="","",'1_GO'!C4)</f>
        <v>Ödeme İşlemleri</v>
      </c>
      <c r="C2" s="145"/>
    </row>
    <row r="3" spans="1:4">
      <c r="A3" s="1" t="s">
        <v>785</v>
      </c>
      <c r="B3" s="146" t="str">
        <f>IF('1_GO'!C5="","",'1_GO'!C5)</f>
        <v>Kati Ödeme Süreci</v>
      </c>
      <c r="C3" s="14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1070</v>
      </c>
      <c r="C9" s="12" t="s">
        <v>1089</v>
      </c>
    </row>
    <row r="10" spans="1:4">
      <c r="A10" s="12">
        <v>2</v>
      </c>
      <c r="B10" s="36" t="s">
        <v>1071</v>
      </c>
      <c r="C10" s="12" t="s">
        <v>1090</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3" zoomScale="145" zoomScaleSheetLayoutView="145" workbookViewId="0">
      <selection activeCell="B17" sqref="B17"/>
    </sheetView>
  </sheetViews>
  <sheetFormatPr defaultRowHeight="15"/>
  <cols>
    <col min="1" max="1" width="5" style="12" customWidth="1"/>
    <col min="2" max="2" width="81.375" style="12" customWidth="1"/>
    <col min="3" max="16384" width="9" style="2"/>
  </cols>
  <sheetData>
    <row r="1" spans="1:3">
      <c r="A1" s="1" t="s">
        <v>784</v>
      </c>
      <c r="B1" s="13" t="str">
        <f>IF('1_GO'!C3="","",'1_GO'!C3)</f>
        <v xml:space="preserve">Kocaeli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1091</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topLeftCell="A9" zoomScale="145" zoomScaleSheetLayoutView="145" workbookViewId="0">
      <selection activeCell="B16" sqref="B16"/>
    </sheetView>
  </sheetViews>
  <sheetFormatPr defaultRowHeight="15"/>
  <cols>
    <col min="1" max="1" width="5" style="12" customWidth="1"/>
    <col min="2" max="2" width="80.5" style="12" customWidth="1"/>
    <col min="3" max="16384" width="9" style="2"/>
  </cols>
  <sheetData>
    <row r="1" spans="1:3">
      <c r="A1" s="1" t="s">
        <v>784</v>
      </c>
      <c r="B1" s="13" t="str">
        <f>IF('1_GO'!C3="","",'1_GO'!C3)</f>
        <v xml:space="preserve">Kocaeli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1067</v>
      </c>
    </row>
    <row r="10" spans="1:3">
      <c r="A10" s="12">
        <v>2</v>
      </c>
      <c r="B10" s="12" t="s">
        <v>1069</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view="pageBreakPreview" zoomScaleNormal="85" zoomScaleSheetLayoutView="100" workbookViewId="0">
      <pane xSplit="4" ySplit="8" topLeftCell="E75" activePane="bottomRight" state="frozen"/>
      <selection pane="topRight" activeCell="E1" sqref="E1"/>
      <selection pane="bottomLeft" activeCell="A10" sqref="A10"/>
      <selection pane="bottomRight" activeCell="E69" sqref="E69:I6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8" t="str">
        <f>IF('1_GO'!C3="","",'1_GO'!C3)</f>
        <v xml:space="preserve">Kocaeli Defterdarlığı </v>
      </c>
      <c r="C1" s="148"/>
      <c r="D1" s="148"/>
      <c r="E1" s="35" t="s">
        <v>808</v>
      </c>
      <c r="F1" s="14"/>
      <c r="G1" s="14"/>
      <c r="H1" s="14"/>
      <c r="I1" s="14"/>
      <c r="J1" s="14"/>
      <c r="K1" s="14"/>
      <c r="L1" s="14"/>
      <c r="M1" s="14"/>
    </row>
    <row r="2" spans="1:13">
      <c r="A2" s="1" t="s">
        <v>786</v>
      </c>
      <c r="B2" s="149" t="str">
        <f>IF('1_GO'!C4="","",'1_GO'!C4)</f>
        <v>Ödeme İşlemleri</v>
      </c>
      <c r="C2" s="149"/>
      <c r="D2" s="149"/>
      <c r="E2" s="14"/>
      <c r="F2" s="14"/>
      <c r="G2" s="14"/>
      <c r="H2" s="14"/>
      <c r="I2" s="14"/>
      <c r="J2" s="14"/>
      <c r="K2" s="14"/>
      <c r="L2" s="14"/>
      <c r="M2" s="14"/>
    </row>
    <row r="3" spans="1:13">
      <c r="A3" s="1" t="s">
        <v>785</v>
      </c>
      <c r="B3" s="150" t="str">
        <f>IF('1_GO'!C5="","",'1_GO'!C5)</f>
        <v>Kati Ödeme Süreci</v>
      </c>
      <c r="C3" s="150"/>
      <c r="D3" s="15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45.75">
      <c r="A9" s="30">
        <v>1</v>
      </c>
      <c r="B9" s="30" t="s">
        <v>1073</v>
      </c>
      <c r="C9" s="30" t="s">
        <v>1074</v>
      </c>
      <c r="D9" s="30" t="s">
        <v>1075</v>
      </c>
      <c r="E9" s="30" t="s">
        <v>1058</v>
      </c>
      <c r="F9" s="30" t="s">
        <v>1072</v>
      </c>
      <c r="G9" s="30" t="s">
        <v>1072</v>
      </c>
      <c r="H9" s="30" t="s">
        <v>1072</v>
      </c>
      <c r="I9" s="106" t="s">
        <v>1067</v>
      </c>
      <c r="J9" s="30" t="s">
        <v>1072</v>
      </c>
      <c r="K9" s="30" t="s">
        <v>716</v>
      </c>
      <c r="L9" s="30" t="s">
        <v>718</v>
      </c>
      <c r="M9" s="108" t="s">
        <v>820</v>
      </c>
    </row>
    <row r="10" spans="1:13" ht="30.75">
      <c r="A10" s="30">
        <v>2</v>
      </c>
      <c r="B10" s="30" t="s">
        <v>1092</v>
      </c>
      <c r="C10" s="30" t="s">
        <v>1094</v>
      </c>
      <c r="D10" s="30" t="s">
        <v>1075</v>
      </c>
      <c r="E10" s="30" t="s">
        <v>1058</v>
      </c>
      <c r="F10" s="30" t="s">
        <v>1059</v>
      </c>
      <c r="G10" s="30" t="s">
        <v>1093</v>
      </c>
      <c r="H10" s="30" t="s">
        <v>1061</v>
      </c>
      <c r="I10" s="30" t="s">
        <v>1072</v>
      </c>
      <c r="J10" s="30" t="s">
        <v>1072</v>
      </c>
      <c r="K10" s="30" t="s">
        <v>1095</v>
      </c>
      <c r="L10" s="30" t="s">
        <v>718</v>
      </c>
      <c r="M10" s="108" t="s">
        <v>820</v>
      </c>
    </row>
    <row r="11" spans="1:13" ht="30.75">
      <c r="A11" s="30">
        <v>3</v>
      </c>
      <c r="B11" s="30" t="s">
        <v>1096</v>
      </c>
      <c r="C11" s="30" t="s">
        <v>1097</v>
      </c>
      <c r="D11" s="30" t="s">
        <v>1075</v>
      </c>
      <c r="F11" s="30" t="s">
        <v>1059</v>
      </c>
      <c r="G11" s="30" t="s">
        <v>1093</v>
      </c>
      <c r="H11" s="30" t="s">
        <v>1061</v>
      </c>
      <c r="I11" s="30" t="s">
        <v>1072</v>
      </c>
      <c r="J11" s="30" t="s">
        <v>1064</v>
      </c>
      <c r="K11" s="30" t="s">
        <v>1095</v>
      </c>
      <c r="L11" s="30" t="s">
        <v>718</v>
      </c>
      <c r="M11" s="108" t="s">
        <v>820</v>
      </c>
    </row>
    <row r="12" spans="1:13" ht="30.75">
      <c r="A12" s="30">
        <v>4</v>
      </c>
      <c r="B12" s="30" t="s">
        <v>1098</v>
      </c>
      <c r="C12" s="30" t="s">
        <v>1099</v>
      </c>
      <c r="D12" s="30" t="s">
        <v>1075</v>
      </c>
      <c r="G12" s="30" t="s">
        <v>1093</v>
      </c>
      <c r="H12" s="30" t="s">
        <v>1061</v>
      </c>
      <c r="I12" s="30" t="s">
        <v>1072</v>
      </c>
      <c r="J12" s="30" t="s">
        <v>1100</v>
      </c>
      <c r="L12" s="30" t="s">
        <v>718</v>
      </c>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8" thickBot="1">
      <c r="A26" s="30"/>
      <c r="M26" s="108" t="s">
        <v>820</v>
      </c>
    </row>
    <row r="27" spans="1:13" ht="18" thickBot="1">
      <c r="A27" s="151" t="s">
        <v>1113</v>
      </c>
      <c r="B27" s="152"/>
      <c r="C27" s="153"/>
      <c r="D27" s="114"/>
      <c r="E27" s="151" t="s">
        <v>1112</v>
      </c>
      <c r="F27" s="152"/>
      <c r="G27" s="152"/>
      <c r="H27" s="152"/>
      <c r="I27" s="153"/>
      <c r="J27" s="114"/>
      <c r="K27" s="114"/>
      <c r="L27" s="154"/>
      <c r="M27" s="114"/>
    </row>
    <row r="28" spans="1:13">
      <c r="A28" s="156"/>
      <c r="B28" s="157"/>
      <c r="C28" s="158"/>
      <c r="D28" s="114"/>
      <c r="E28" s="156"/>
      <c r="F28" s="157"/>
      <c r="G28" s="157"/>
      <c r="H28" s="157"/>
      <c r="I28" s="158"/>
      <c r="J28" s="114"/>
      <c r="K28" s="114"/>
      <c r="L28" s="155"/>
      <c r="M28" s="114"/>
    </row>
    <row r="29" spans="1:13" ht="18" thickBot="1">
      <c r="A29" s="159"/>
      <c r="B29" s="160"/>
      <c r="C29" s="161"/>
      <c r="D29" s="114"/>
      <c r="E29" s="159"/>
      <c r="F29" s="160"/>
      <c r="G29" s="160"/>
      <c r="H29" s="160"/>
      <c r="I29" s="161"/>
      <c r="J29" s="114"/>
      <c r="K29" s="114"/>
      <c r="L29" s="155"/>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8" thickBot="1">
      <c r="A47" s="30"/>
      <c r="M47" s="108" t="s">
        <v>820</v>
      </c>
    </row>
    <row r="48" spans="1:13" ht="18" thickBot="1">
      <c r="A48" s="151" t="s">
        <v>1113</v>
      </c>
      <c r="B48" s="152"/>
      <c r="C48" s="153"/>
      <c r="D48" s="114"/>
      <c r="E48" s="151" t="s">
        <v>1112</v>
      </c>
      <c r="F48" s="152"/>
      <c r="G48" s="152"/>
      <c r="H48" s="152"/>
      <c r="I48" s="153"/>
      <c r="J48" s="114"/>
      <c r="K48" s="114"/>
      <c r="L48" s="154"/>
      <c r="M48" s="114"/>
    </row>
    <row r="49" spans="1:13">
      <c r="A49" s="156"/>
      <c r="B49" s="157"/>
      <c r="C49" s="158"/>
      <c r="D49" s="114"/>
      <c r="E49" s="156"/>
      <c r="F49" s="157"/>
      <c r="G49" s="157"/>
      <c r="H49" s="157"/>
      <c r="I49" s="158"/>
      <c r="J49" s="114"/>
      <c r="K49" s="114"/>
      <c r="L49" s="155"/>
      <c r="M49" s="114"/>
    </row>
    <row r="50" spans="1:13" ht="18" thickBot="1">
      <c r="A50" s="159"/>
      <c r="B50" s="160"/>
      <c r="C50" s="161"/>
      <c r="D50" s="114"/>
      <c r="E50" s="159"/>
      <c r="F50" s="160"/>
      <c r="G50" s="160"/>
      <c r="H50" s="160"/>
      <c r="I50" s="161"/>
      <c r="J50" s="114"/>
      <c r="K50" s="114"/>
      <c r="L50" s="155"/>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8" thickBot="1">
      <c r="A68" s="30"/>
      <c r="M68" s="108" t="s">
        <v>820</v>
      </c>
    </row>
    <row r="69" spans="1:13" ht="18" thickBot="1">
      <c r="A69" s="151" t="s">
        <v>1113</v>
      </c>
      <c r="B69" s="152"/>
      <c r="C69" s="153"/>
      <c r="D69" s="114"/>
      <c r="E69" s="151" t="s">
        <v>1112</v>
      </c>
      <c r="F69" s="152"/>
      <c r="G69" s="152"/>
      <c r="H69" s="152"/>
      <c r="I69" s="153"/>
      <c r="J69" s="114"/>
      <c r="K69" s="114"/>
      <c r="L69" s="154"/>
      <c r="M69" s="114"/>
    </row>
    <row r="70" spans="1:13">
      <c r="A70" s="156"/>
      <c r="B70" s="157"/>
      <c r="C70" s="158"/>
      <c r="D70" s="114"/>
      <c r="E70" s="156"/>
      <c r="F70" s="157"/>
      <c r="G70" s="157"/>
      <c r="H70" s="157"/>
      <c r="I70" s="158"/>
      <c r="J70" s="114"/>
      <c r="K70" s="114"/>
      <c r="L70" s="155"/>
      <c r="M70" s="114"/>
    </row>
    <row r="71" spans="1:13" ht="18" thickBot="1">
      <c r="A71" s="159"/>
      <c r="B71" s="160"/>
      <c r="C71" s="161"/>
      <c r="D71" s="114"/>
      <c r="E71" s="159"/>
      <c r="F71" s="160"/>
      <c r="G71" s="160"/>
      <c r="H71" s="160"/>
      <c r="I71" s="161"/>
      <c r="J71" s="114"/>
      <c r="K71" s="114"/>
      <c r="L71" s="15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zoomScaleSheetLayoutView="145" workbookViewId="0">
      <pane ySplit="8" topLeftCell="A9" activePane="bottomLeft" state="frozen"/>
      <selection pane="bottomLeft" activeCell="E19" sqref="E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8" t="str">
        <f>IF('1_GO'!C3="","",'1_GO'!C3)</f>
        <v xml:space="preserve">Kocaeli Defterdarlığı </v>
      </c>
      <c r="C1" s="148"/>
      <c r="D1" s="148"/>
      <c r="E1" s="35" t="s">
        <v>808</v>
      </c>
      <c r="F1" s="14"/>
    </row>
    <row r="2" spans="1:6">
      <c r="A2" s="1" t="s">
        <v>786</v>
      </c>
      <c r="B2" s="149" t="str">
        <f>IF('1_GO'!C4="","",'1_GO'!C4)</f>
        <v>Ödeme İşlemleri</v>
      </c>
      <c r="C2" s="149"/>
      <c r="D2" s="149"/>
      <c r="E2" s="14"/>
      <c r="F2" s="14"/>
    </row>
    <row r="3" spans="1:6">
      <c r="A3" s="1" t="s">
        <v>785</v>
      </c>
      <c r="B3" s="150" t="str">
        <f>IF('1_GO'!C5="","",'1_GO'!C5)</f>
        <v>Kati Ödeme Süreci</v>
      </c>
      <c r="C3" s="150"/>
      <c r="D3" s="150"/>
      <c r="E3" s="14"/>
      <c r="F3" s="14"/>
    </row>
    <row r="4" spans="1:6">
      <c r="A4" s="2"/>
      <c r="B4" s="2"/>
      <c r="C4" s="2"/>
      <c r="D4" s="14"/>
      <c r="E4" s="14"/>
      <c r="F4" s="14"/>
    </row>
    <row r="5" spans="1:6" ht="21.75">
      <c r="A5" s="6" t="s">
        <v>109</v>
      </c>
      <c r="B5" s="7"/>
      <c r="C5" s="7"/>
      <c r="D5" s="16"/>
      <c r="E5" s="162" t="s">
        <v>113</v>
      </c>
      <c r="F5" s="14"/>
    </row>
    <row r="6" spans="1:6">
      <c r="A6" s="9"/>
      <c r="B6" s="10"/>
      <c r="C6" s="10"/>
      <c r="D6" s="17"/>
      <c r="E6" s="16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1076</v>
      </c>
      <c r="E9" s="30" t="s">
        <v>1077</v>
      </c>
      <c r="F9" s="30" t="s">
        <v>1078</v>
      </c>
    </row>
    <row r="10" spans="1:6">
      <c r="A10" s="29">
        <v>2</v>
      </c>
      <c r="B10" s="30" t="s">
        <v>1058</v>
      </c>
      <c r="C10" s="30" t="s">
        <v>1060</v>
      </c>
      <c r="D10" s="30" t="s">
        <v>1076</v>
      </c>
      <c r="E10" s="30" t="s">
        <v>1079</v>
      </c>
      <c r="F10" s="30" t="s">
        <v>1080</v>
      </c>
    </row>
    <row r="11" spans="1:6">
      <c r="A11" s="29">
        <v>3</v>
      </c>
      <c r="B11" s="30" t="s">
        <v>1059</v>
      </c>
      <c r="C11" s="30" t="s">
        <v>1060</v>
      </c>
      <c r="D11" s="30" t="s">
        <v>1081</v>
      </c>
      <c r="E11" s="30" t="s">
        <v>1077</v>
      </c>
      <c r="F11" s="30" t="s">
        <v>1080</v>
      </c>
    </row>
    <row r="12" spans="1:6">
      <c r="A12" s="29">
        <v>4</v>
      </c>
      <c r="B12" s="30" t="s">
        <v>1060</v>
      </c>
      <c r="C12" s="30" t="s">
        <v>1061</v>
      </c>
      <c r="D12" s="30" t="s">
        <v>1076</v>
      </c>
      <c r="E12" s="30" t="s">
        <v>1077</v>
      </c>
      <c r="F12" s="30" t="s">
        <v>1101</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5"/>
  <sheetViews>
    <sheetView showGridLines="0" view="pageBreakPreview" zoomScale="130" zoomScaleNormal="120" zoomScaleSheetLayoutView="130" zoomScalePageLayoutView="120" workbookViewId="0">
      <selection activeCell="A4" sqref="A4"/>
    </sheetView>
  </sheetViews>
  <sheetFormatPr defaultRowHeight="17.25"/>
  <sheetData>
    <row r="1" spans="1:11" ht="27.75">
      <c r="A1" s="137" t="s">
        <v>1082</v>
      </c>
      <c r="B1" s="137"/>
      <c r="C1" s="137"/>
      <c r="D1" s="137"/>
      <c r="E1" s="137"/>
      <c r="F1" s="137"/>
      <c r="G1" s="137"/>
      <c r="H1" s="137"/>
      <c r="I1" s="35" t="s">
        <v>808</v>
      </c>
    </row>
    <row r="2" spans="1:11" ht="27.75">
      <c r="A2" s="118"/>
      <c r="B2" s="118"/>
      <c r="C2" s="118"/>
      <c r="D2" s="118"/>
      <c r="E2" s="118"/>
      <c r="F2" s="118"/>
      <c r="G2" s="118"/>
      <c r="H2" s="118"/>
      <c r="I2" s="35"/>
    </row>
    <row r="4" spans="1:11">
      <c r="B4" s="89"/>
      <c r="C4" s="89"/>
      <c r="D4" s="89"/>
      <c r="E4" s="89"/>
      <c r="F4" s="89"/>
      <c r="G4" s="89"/>
      <c r="H4" s="89"/>
    </row>
    <row r="5" spans="1:11">
      <c r="B5" s="89"/>
      <c r="C5" s="89"/>
      <c r="D5" s="89"/>
      <c r="E5" s="89"/>
      <c r="F5" s="89"/>
      <c r="G5" s="89"/>
      <c r="H5" s="89"/>
      <c r="K5" s="35"/>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topLeftCell="C1" zoomScale="130" zoomScaleSheetLayoutView="130" workbookViewId="0">
      <pane ySplit="9" topLeftCell="A10" activePane="bottomLeft" state="frozen"/>
      <selection pane="bottomLeft" activeCell="E10" sqref="E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8" t="str">
        <f>IF('1_GO'!C3="","",'1_GO'!C3)</f>
        <v xml:space="preserve">Kocaeli Defterdarlığı </v>
      </c>
      <c r="C1" s="148"/>
      <c r="D1" s="148"/>
      <c r="E1" s="35" t="s">
        <v>808</v>
      </c>
      <c r="F1" s="14"/>
      <c r="G1" s="14"/>
    </row>
    <row r="2" spans="1:7">
      <c r="A2" s="1" t="s">
        <v>786</v>
      </c>
      <c r="B2" s="149" t="str">
        <f>IF('1_GO'!C4="","",'1_GO'!C4)</f>
        <v>Ödeme İşlemleri</v>
      </c>
      <c r="C2" s="149"/>
      <c r="D2" s="149"/>
      <c r="E2" s="14"/>
      <c r="F2" s="14"/>
      <c r="G2" s="14"/>
    </row>
    <row r="3" spans="1:7">
      <c r="A3" s="1" t="s">
        <v>785</v>
      </c>
      <c r="B3" s="150" t="str">
        <f>IF('1_GO'!C5="","",'1_GO'!C5)</f>
        <v>Kati Ödeme Süreci</v>
      </c>
      <c r="C3" s="150"/>
      <c r="D3" s="15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90.75">
      <c r="C10" s="30" t="s">
        <v>1103</v>
      </c>
      <c r="D10" s="30" t="s">
        <v>1102</v>
      </c>
      <c r="E10" s="30" t="s">
        <v>1104</v>
      </c>
      <c r="F10" s="30" t="s">
        <v>1105</v>
      </c>
      <c r="G10" s="30" t="s">
        <v>1106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topLeftCell="C1" zoomScale="115" zoomScaleSheetLayoutView="115" workbookViewId="0">
      <selection activeCell="D10" sqref="D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8" t="str">
        <f>IF('1_GO'!C3="","",'1_GO'!C3)</f>
        <v xml:space="preserve">Kocaeli Defterdarlığı </v>
      </c>
      <c r="C1" s="148"/>
      <c r="D1" s="148"/>
      <c r="E1" s="35" t="s">
        <v>808</v>
      </c>
      <c r="F1" s="14"/>
    </row>
    <row r="2" spans="1:6">
      <c r="A2" s="1" t="s">
        <v>786</v>
      </c>
      <c r="B2" s="149" t="str">
        <f>IF('1_GO'!C4="","",'1_GO'!C4)</f>
        <v>Ödeme İşlemleri</v>
      </c>
      <c r="C2" s="149"/>
      <c r="D2" s="149"/>
      <c r="E2" s="14"/>
      <c r="F2" s="14"/>
    </row>
    <row r="3" spans="1:6">
      <c r="A3" s="1" t="s">
        <v>785</v>
      </c>
      <c r="B3" s="150" t="str">
        <f>IF('1_GO'!C5="","",'1_GO'!C5)</f>
        <v>Kati Ödeme Süreci</v>
      </c>
      <c r="C3" s="150"/>
      <c r="D3" s="15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1107</v>
      </c>
      <c r="C10" s="29" t="s">
        <v>1108</v>
      </c>
      <c r="D10" s="119" t="s">
        <v>1114</v>
      </c>
      <c r="E10" s="29" t="s">
        <v>1109</v>
      </c>
      <c r="F10" s="29" t="s">
        <v>1110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workbookViewId="0">
      <pane xSplit="1" ySplit="1" topLeftCell="B2" activePane="bottomRight" state="frozen"/>
      <selection pane="topRight" activeCell="B1" sqref="B1"/>
      <selection pane="bottomLeft" activeCell="A2" sqref="A2"/>
      <selection pane="bottomRight" activeCell="D8" sqref="D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28" zoomScaleNormal="90" zoomScaleSheetLayoutView="100" workbookViewId="0">
      <selection activeCell="B2" sqref="B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8"/>
  <sheetViews>
    <sheetView showGridLines="0" view="pageBreakPreview" topLeftCell="A28" zoomScale="190" zoomScaleNormal="120" zoomScaleSheetLayoutView="190" zoomScalePageLayoutView="120" workbookViewId="0">
      <selection activeCell="E36" sqref="E36:I36"/>
    </sheetView>
  </sheetViews>
  <sheetFormatPr defaultRowHeight="17.25"/>
  <sheetData>
    <row r="1" spans="1:9">
      <c r="A1" s="138" t="s">
        <v>1084</v>
      </c>
      <c r="B1" s="138"/>
      <c r="C1" s="138"/>
      <c r="D1" s="138"/>
      <c r="E1" s="138"/>
      <c r="F1" s="138"/>
      <c r="G1" s="138"/>
      <c r="H1" s="138"/>
      <c r="I1" s="138"/>
    </row>
    <row r="2" spans="1:9">
      <c r="A2" s="138" t="s">
        <v>1057</v>
      </c>
      <c r="B2" s="138"/>
      <c r="C2" s="138"/>
      <c r="D2" s="138"/>
      <c r="E2" s="138"/>
      <c r="F2" s="138"/>
      <c r="G2" s="138"/>
      <c r="H2" s="138"/>
      <c r="I2" s="138"/>
    </row>
    <row r="3" spans="1:9" ht="23.25" customHeight="1">
      <c r="A3" s="137" t="s">
        <v>1054</v>
      </c>
      <c r="B3" s="137"/>
      <c r="C3" s="137"/>
      <c r="D3" s="137"/>
      <c r="E3" s="137"/>
      <c r="F3" s="137"/>
      <c r="G3" s="137"/>
      <c r="H3" s="137"/>
      <c r="I3" s="137"/>
    </row>
    <row r="4" spans="1:9" ht="74.25" customHeight="1">
      <c r="A4" s="118"/>
      <c r="B4" s="118"/>
      <c r="C4" s="118"/>
      <c r="D4" s="118"/>
      <c r="E4" s="118"/>
      <c r="F4" s="118"/>
      <c r="G4" s="118"/>
      <c r="H4" s="118"/>
      <c r="I4" s="118"/>
    </row>
    <row r="5" spans="1:9" ht="25.5" customHeight="1"/>
    <row r="35" spans="1:9" ht="85.5" customHeight="1" thickBot="1"/>
    <row r="36" spans="1:9">
      <c r="A36" s="139" t="s">
        <v>1111</v>
      </c>
      <c r="B36" s="140"/>
      <c r="C36" s="140"/>
      <c r="D36" s="141"/>
      <c r="E36" s="139" t="s">
        <v>1112</v>
      </c>
      <c r="F36" s="140"/>
      <c r="G36" s="140"/>
      <c r="H36" s="140"/>
      <c r="I36" s="141"/>
    </row>
    <row r="37" spans="1:9" ht="18.75" customHeight="1">
      <c r="A37" s="134"/>
      <c r="B37" s="135"/>
      <c r="C37" s="135"/>
      <c r="D37" s="136"/>
      <c r="E37" s="134"/>
      <c r="F37" s="135"/>
      <c r="G37" s="135"/>
      <c r="H37" s="135"/>
      <c r="I37" s="136"/>
    </row>
    <row r="38" spans="1:9" ht="18" thickBot="1">
      <c r="A38" s="95"/>
      <c r="B38" s="96"/>
      <c r="C38" s="96"/>
      <c r="D38" s="97"/>
      <c r="E38" s="95"/>
      <c r="F38" s="96"/>
      <c r="G38" s="96"/>
      <c r="H38" s="96"/>
      <c r="I38" s="97"/>
    </row>
  </sheetData>
  <mergeCells count="7">
    <mergeCell ref="E37:I37"/>
    <mergeCell ref="A37:D37"/>
    <mergeCell ref="A3:I3"/>
    <mergeCell ref="A1:I1"/>
    <mergeCell ref="A2:I2"/>
    <mergeCell ref="A36:D36"/>
    <mergeCell ref="E36:I36"/>
  </mergeCells>
  <phoneticPr fontId="35" type="noConversion"/>
  <pageMargins left="0.70866141732283472" right="0.70866141732283472"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dimension ref="A1:I38"/>
  <sheetViews>
    <sheetView showGridLines="0" view="pageBreakPreview" topLeftCell="A4" zoomScale="175" zoomScaleNormal="120" zoomScaleSheetLayoutView="175" zoomScalePageLayoutView="120" workbookViewId="0">
      <selection activeCell="G9" sqref="G9"/>
    </sheetView>
  </sheetViews>
  <sheetFormatPr defaultRowHeight="17.25"/>
  <sheetData>
    <row r="1" spans="1:9">
      <c r="A1" s="138" t="s">
        <v>1087</v>
      </c>
      <c r="B1" s="138"/>
      <c r="C1" s="138"/>
      <c r="D1" s="138"/>
      <c r="E1" s="138"/>
      <c r="F1" s="138"/>
      <c r="G1" s="138"/>
      <c r="H1" s="138"/>
      <c r="I1" s="138"/>
    </row>
    <row r="2" spans="1:9">
      <c r="A2" s="138" t="s">
        <v>1057</v>
      </c>
      <c r="B2" s="138"/>
      <c r="C2" s="138"/>
      <c r="D2" s="138"/>
      <c r="E2" s="138"/>
      <c r="F2" s="138"/>
      <c r="G2" s="138"/>
      <c r="H2" s="138"/>
      <c r="I2" s="138"/>
    </row>
    <row r="3" spans="1:9" ht="27.75">
      <c r="A3" s="137" t="s">
        <v>1054</v>
      </c>
      <c r="B3" s="137"/>
      <c r="C3" s="137"/>
      <c r="D3" s="137"/>
      <c r="E3" s="137"/>
      <c r="F3" s="137"/>
      <c r="G3" s="137"/>
      <c r="H3" s="137"/>
      <c r="I3" s="137"/>
    </row>
    <row r="4" spans="1:9" ht="34.5" customHeight="1">
      <c r="A4" s="118"/>
      <c r="B4" s="118"/>
      <c r="C4" s="118"/>
      <c r="D4" s="118"/>
      <c r="E4" s="118"/>
      <c r="F4" s="118"/>
      <c r="G4" s="118"/>
      <c r="H4" s="118"/>
      <c r="I4" s="118"/>
    </row>
    <row r="35" spans="1:9" ht="47.25" customHeight="1" thickBot="1"/>
    <row r="36" spans="1:9">
      <c r="A36" s="139" t="s">
        <v>1085</v>
      </c>
      <c r="B36" s="140"/>
      <c r="C36" s="140"/>
      <c r="D36" s="141"/>
      <c r="E36" s="139" t="s">
        <v>1086</v>
      </c>
      <c r="F36" s="140"/>
      <c r="G36" s="140"/>
      <c r="H36" s="140"/>
      <c r="I36" s="141"/>
    </row>
    <row r="37" spans="1:9" ht="18.75" customHeight="1">
      <c r="A37" s="134"/>
      <c r="B37" s="135"/>
      <c r="C37" s="135"/>
      <c r="D37" s="136"/>
      <c r="E37" s="134"/>
      <c r="F37" s="135"/>
      <c r="G37" s="135"/>
      <c r="H37" s="135"/>
      <c r="I37" s="136"/>
    </row>
    <row r="38" spans="1:9" ht="18" thickBot="1">
      <c r="A38" s="95"/>
      <c r="B38" s="96"/>
      <c r="C38" s="96"/>
      <c r="D38" s="97"/>
      <c r="E38" s="95"/>
      <c r="F38" s="96"/>
      <c r="G38" s="96"/>
      <c r="H38" s="96"/>
      <c r="I38" s="97"/>
    </row>
  </sheetData>
  <mergeCells count="7">
    <mergeCell ref="A37:D37"/>
    <mergeCell ref="E37:I37"/>
    <mergeCell ref="A1:I1"/>
    <mergeCell ref="A2:I2"/>
    <mergeCell ref="A3:I3"/>
    <mergeCell ref="A36:D36"/>
    <mergeCell ref="E36:I36"/>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160" zoomScaleSheetLayoutView="160"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2" t="str">
        <f>IF('1_GO'!C3="","",'1_GO'!C3)</f>
        <v xml:space="preserve">Kocaeli Defterdarlığı </v>
      </c>
      <c r="C1" s="143"/>
      <c r="D1" s="35" t="s">
        <v>808</v>
      </c>
    </row>
    <row r="2" spans="1:4">
      <c r="A2" s="1" t="s">
        <v>786</v>
      </c>
      <c r="B2" s="144" t="str">
        <f>IF('1_GO'!C4="","",'1_GO'!C4)</f>
        <v>Ödeme İşlemleri</v>
      </c>
      <c r="C2" s="145"/>
    </row>
    <row r="3" spans="1:4">
      <c r="A3" s="1" t="s">
        <v>785</v>
      </c>
      <c r="B3" s="146" t="str">
        <f>IF('1_GO'!C5="","",'1_GO'!C5)</f>
        <v>Kati Ödeme Süreci</v>
      </c>
      <c r="C3" s="14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c r="C9" s="12">
        <v>6</v>
      </c>
    </row>
    <row r="10" spans="1:4">
      <c r="A10" s="12">
        <v>2</v>
      </c>
      <c r="B10" s="12" t="s">
        <v>1059</v>
      </c>
      <c r="C10" s="12">
        <v>1</v>
      </c>
    </row>
    <row r="11" spans="1:4">
      <c r="A11" s="12">
        <v>3</v>
      </c>
      <c r="B11" s="12" t="s">
        <v>1060</v>
      </c>
      <c r="C11" s="12">
        <v>1</v>
      </c>
    </row>
    <row r="12" spans="1:4">
      <c r="A12" s="12">
        <v>4</v>
      </c>
      <c r="B12" s="12" t="s">
        <v>1061</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130" zoomScaleSheetLayoutView="130"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2" t="str">
        <f>IF('1_GO'!C3="","",'1_GO'!C3)</f>
        <v xml:space="preserve">Kocaeli Defterdarlığı </v>
      </c>
      <c r="C1" s="143"/>
      <c r="D1" s="35" t="s">
        <v>808</v>
      </c>
    </row>
    <row r="2" spans="1:4">
      <c r="A2" s="1" t="s">
        <v>786</v>
      </c>
      <c r="B2" s="144" t="str">
        <f>IF('1_GO'!C4="","",'1_GO'!C4)</f>
        <v>Ödeme İşlemleri</v>
      </c>
      <c r="C2" s="145"/>
    </row>
    <row r="3" spans="1:4">
      <c r="A3" s="1" t="s">
        <v>785</v>
      </c>
      <c r="B3" s="146" t="str">
        <f>IF('1_GO'!C5="","",'1_GO'!C5)</f>
        <v>Kati Ödeme Süreci</v>
      </c>
      <c r="C3" s="147"/>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1062</v>
      </c>
      <c r="C9" s="12">
        <v>6</v>
      </c>
    </row>
    <row r="10" spans="1:4">
      <c r="A10" s="12">
        <v>2</v>
      </c>
      <c r="B10" s="12" t="s">
        <v>1063</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130" zoomScaleSheetLayoutView="130" workbookViewId="0">
      <selection activeCell="B11" sqref="B11"/>
    </sheetView>
  </sheetViews>
  <sheetFormatPr defaultRowHeight="15"/>
  <cols>
    <col min="1" max="1" width="5" style="12" customWidth="1"/>
    <col min="2" max="2" width="71.375" style="12" customWidth="1"/>
    <col min="3" max="16384" width="9" style="2"/>
  </cols>
  <sheetData>
    <row r="1" spans="1:3">
      <c r="A1" s="1" t="s">
        <v>784</v>
      </c>
      <c r="B1" s="13" t="str">
        <f>IF('1_GO'!C3="","",'1_GO'!C3)</f>
        <v xml:space="preserve">Kocaeli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1064</v>
      </c>
    </row>
    <row r="10" spans="1:3">
      <c r="A10" s="12">
        <v>2</v>
      </c>
      <c r="B10" s="12" t="s">
        <v>1065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145" zoomScaleSheetLayoutView="145" workbookViewId="0">
      <selection activeCell="B54" sqref="B54"/>
    </sheetView>
  </sheetViews>
  <sheetFormatPr defaultRowHeight="15"/>
  <cols>
    <col min="1" max="1" width="5" style="12" customWidth="1"/>
    <col min="2" max="2" width="78.375" style="12" customWidth="1"/>
    <col min="3" max="16384" width="9" style="2"/>
  </cols>
  <sheetData>
    <row r="1" spans="1:3">
      <c r="A1" s="1" t="s">
        <v>784</v>
      </c>
      <c r="B1" s="13" t="str">
        <f>IF('1_GO'!C3="","",'1_GO'!C3)</f>
        <v xml:space="preserve">Kocaeli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1088</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topLeftCell="A4" zoomScale="145" zoomScaleSheetLayoutView="145" workbookViewId="0">
      <selection activeCell="B27" sqref="B27"/>
    </sheetView>
  </sheetViews>
  <sheetFormatPr defaultRowHeight="15"/>
  <cols>
    <col min="1" max="1" width="5" style="12" customWidth="1"/>
    <col min="2" max="2" width="80.25" style="12" customWidth="1"/>
    <col min="3" max="16384" width="9" style="2"/>
  </cols>
  <sheetData>
    <row r="1" spans="1:3">
      <c r="A1" s="1" t="s">
        <v>784</v>
      </c>
      <c r="B1" s="13" t="str">
        <f>IF('1_GO'!C3="","",'1_GO'!C3)</f>
        <v xml:space="preserve">Kocaeli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1066</v>
      </c>
    </row>
    <row r="10" spans="1:3">
      <c r="A10" s="12">
        <v>2</v>
      </c>
      <c r="B10" s="12" t="s">
        <v>1067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2014-09-30T07:19:07Z</cp:lastPrinted>
  <dcterms:created xsi:type="dcterms:W3CDTF">2011-03-10T05:19:50Z</dcterms:created>
  <dcterms:modified xsi:type="dcterms:W3CDTF">2015-02-13T09:02:15Z</dcterms:modified>
</cp:coreProperties>
</file>